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6020" windowHeight="9450" tabRatio="798" activeTab="0"/>
  </bookViews>
  <sheets>
    <sheet name="第２号様式（左）" sheetId="1" r:id="rId1"/>
    <sheet name="第２号様式（右）" sheetId="2" r:id="rId2"/>
    <sheet name="計画・実績・比較" sheetId="3" r:id="rId3"/>
    <sheet name="年度計画" sheetId="4" r:id="rId4"/>
    <sheet name="占有者リスト" sheetId="5" r:id="rId5"/>
    <sheet name="廃棄物処理ﾌﾛｰ" sheetId="6" r:id="rId6"/>
    <sheet name="(例）第２号様式（左）" sheetId="7" r:id="rId7"/>
    <sheet name="(例）第２号様式（右）" sheetId="8" r:id="rId8"/>
    <sheet name="(例）計画・実績・比較" sheetId="9" r:id="rId9"/>
    <sheet name="(例）年度計画" sheetId="10" r:id="rId10"/>
    <sheet name="（例）廃棄物処理ﾌﾛｰ" sheetId="11" r:id="rId11"/>
  </sheets>
  <definedNames>
    <definedName name="_xlfn.IFERROR" hidden="1">#NAME?</definedName>
  </definedNames>
  <calcPr fullCalcOnLoad="1"/>
</workbook>
</file>

<file path=xl/sharedStrings.xml><?xml version="1.0" encoding="utf-8"?>
<sst xmlns="http://schemas.openxmlformats.org/spreadsheetml/2006/main" count="1003" uniqueCount="227">
  <si>
    <t>建築物の名称</t>
  </si>
  <si>
    <t>（又は店舗名）</t>
  </si>
  <si>
    <t>延べ床面積等</t>
  </si>
  <si>
    <t>建築物の所有者</t>
  </si>
  <si>
    <t>廃棄物管理責任者</t>
  </si>
  <si>
    <t>事務所</t>
  </si>
  <si>
    <t>店舗（スーパー等）</t>
  </si>
  <si>
    <t>銀行</t>
  </si>
  <si>
    <t>工場</t>
  </si>
  <si>
    <t>百貨店</t>
  </si>
  <si>
    <t>倉庫</t>
  </si>
  <si>
    <t>劇場・娯楽場等</t>
  </si>
  <si>
    <t>学校</t>
  </si>
  <si>
    <t>病院</t>
  </si>
  <si>
    <t>事務所</t>
  </si>
  <si>
    <t>建築の用途</t>
  </si>
  <si>
    <t>ホテル</t>
  </si>
  <si>
    <t>複合用途</t>
  </si>
  <si>
    <t>その他</t>
  </si>
  <si>
    <t>該当するものに
○印を付けてく
ださい。</t>
  </si>
  <si>
    <t>（</t>
  </si>
  <si>
    <t>建築用途⑪の場合に記入してください。</t>
  </si>
  <si>
    <t>飲食店</t>
  </si>
  <si>
    <t>小売店</t>
  </si>
  <si>
    <t>社・計</t>
  </si>
  <si>
    <t>㎡</t>
  </si>
  <si>
    <t>氏　名</t>
  </si>
  <si>
    <t>役 職 名</t>
  </si>
  <si>
    <t>氏  　名</t>
  </si>
  <si>
    <t>連絡先電話番号</t>
  </si>
  <si>
    <t>建築物の
占有者</t>
  </si>
  <si>
    <t>階</t>
  </si>
  <si>
    <t>階/地下</t>
  </si>
  <si>
    <t>㎡ 地上</t>
  </si>
  <si>
    <t>しゅん工</t>
  </si>
  <si>
    <t>年</t>
  </si>
  <si>
    <t>月</t>
  </si>
  <si>
    <t>〈建築物の概要〉</t>
  </si>
  <si>
    <t>第２号様式（第４条第１項）</t>
  </si>
  <si>
    <t>事 業 系 一 般 廃 棄 物 減 量 計 画 書</t>
  </si>
  <si>
    <t>日</t>
  </si>
  <si>
    <t>住　所</t>
  </si>
  <si>
    <t xml:space="preserve">法人にあたっては、主たる事務所の
</t>
  </si>
  <si>
    <t>浦安市廃棄物の減量及び適正処理等に関する条例第１５条第３項の規定により、</t>
  </si>
  <si>
    <t>年度の事業系一般廃棄物の減量に関する計画書を提出します。</t>
  </si>
  <si>
    <t>テナント事業者の名称（又は店舗名）</t>
  </si>
  <si>
    <t>廃棄物の保管場所</t>
  </si>
  <si>
    <t>資源物の保管場所</t>
  </si>
  <si>
    <t>保  有  設  備</t>
  </si>
  <si>
    <t>収  容  人  員</t>
  </si>
  <si>
    <t>職員及び従業員</t>
  </si>
  <si>
    <t>人</t>
  </si>
  <si>
    <t>外来者</t>
  </si>
  <si>
    <t>人／日</t>
  </si>
  <si>
    <t>プレス機械</t>
  </si>
  <si>
    <t>生ごみ処理機</t>
  </si>
  <si>
    <t>）</t>
  </si>
  <si>
    <t>か所</t>
  </si>
  <si>
    <r>
      <t>所在地、名称及び代表者の氏名</t>
    </r>
    <r>
      <rPr>
        <sz val="10.5"/>
        <color indexed="9"/>
        <rFont val="ＭＳ 明朝"/>
        <family val="1"/>
      </rPr>
      <t>ああ</t>
    </r>
  </si>
  <si>
    <t>その他(</t>
  </si>
  <si>
    <t>)</t>
  </si>
  <si>
    <t>事業所による廃棄物の減量等</t>
  </si>
  <si>
    <t>（製品の改善、簡易包装、販売物の下取り、容器の回収等）</t>
  </si>
  <si>
    <t>（現状）</t>
  </si>
  <si>
    <t>（目標）</t>
  </si>
  <si>
    <t>再生品の使用</t>
  </si>
  <si>
    <t>前年度実績自己評価</t>
  </si>
  <si>
    <t>本年度の方針</t>
  </si>
  <si>
    <t>㎡</t>
  </si>
  <si>
    <t>廃棄物</t>
  </si>
  <si>
    <t>可燃ごみ</t>
  </si>
  <si>
    <t>ペットボトル</t>
  </si>
  <si>
    <t>新聞紙</t>
  </si>
  <si>
    <t>雑誌</t>
  </si>
  <si>
    <t>段ボール</t>
  </si>
  <si>
    <t>ＯＡ用紙</t>
  </si>
  <si>
    <t>機密文書</t>
  </si>
  <si>
    <t>びん</t>
  </si>
  <si>
    <t>缶</t>
  </si>
  <si>
    <t>生ごみ</t>
  </si>
  <si>
    <t>合計</t>
  </si>
  <si>
    <t>資　源　物</t>
  </si>
  <si>
    <t>ｔ</t>
  </si>
  <si>
    <t>発生量</t>
  </si>
  <si>
    <t>（Ａ＋Ｂ）</t>
  </si>
  <si>
    <t>処分量</t>
  </si>
  <si>
    <t>（Ａ）</t>
  </si>
  <si>
    <t>資源化量</t>
  </si>
  <si>
    <t>Ｂ</t>
  </si>
  <si>
    <t>資源化率</t>
  </si>
  <si>
    <t>（Ｂ）</t>
  </si>
  <si>
    <t xml:space="preserve"> 内訳</t>
  </si>
  <si>
    <t xml:space="preserve">区分 </t>
  </si>
  <si>
    <t>％</t>
  </si>
  <si>
    <t>品目</t>
  </si>
  <si>
    <t>店頭回収</t>
  </si>
  <si>
    <t>【参考】　店頭回収実績状況　※実績欄に算入しないでください</t>
  </si>
  <si>
    <t>前年度の廃棄物及び資源物の計画・実績・比較</t>
  </si>
  <si>
    <t>増減値（②－①）</t>
  </si>
  <si>
    <t>収集運搬業者</t>
  </si>
  <si>
    <t>所在地</t>
  </si>
  <si>
    <t>廃棄物・資源物</t>
  </si>
  <si>
    <t>受入先業者</t>
  </si>
  <si>
    <t>連絡先</t>
  </si>
  <si>
    <t>※発生する資源物が全て再資源化されている場合、資源化率は１００％と記載してください。</t>
  </si>
  <si>
    <t>廃棄物及び資源物の年度計画</t>
  </si>
  <si>
    <t>収集運搬業者等の所在地及び連絡先</t>
  </si>
  <si>
    <t>事業者名</t>
  </si>
  <si>
    <t>業種</t>
  </si>
  <si>
    <t>事業所名</t>
  </si>
  <si>
    <t>廃棄物処理フロー図</t>
  </si>
  <si>
    <t>事業所名</t>
  </si>
  <si>
    <t>ショッピングセンター浦安</t>
  </si>
  <si>
    <t>浦安市猫実１－１－１</t>
  </si>
  <si>
    <t>平成</t>
  </si>
  <si>
    <t>(株)浦安地所センター</t>
  </si>
  <si>
    <t>ショッピングセンター
浦安</t>
  </si>
  <si>
    <t>施設管理課長</t>
  </si>
  <si>
    <t>⑪</t>
  </si>
  <si>
    <t>②</t>
  </si>
  <si>
    <t xml:space="preserve">　当店では、マイバッグの販売及びレジ袋不要のお客様に対してスタンプカードを渡し、20個スタンプが溜まったら100円値引きするなどして、簡易包装を推進している。
　また、牛乳パックなどの店頭回収を行い資源化に力を入れている。
</t>
  </si>
  <si>
    <t xml:space="preserve">　顧客に対してもなお一層の協力を呼びかけるとともに、商品の搬入業者に対しても梱包材等の回収及び削減の協力を依頼していく。
　また、発泡トレー等の利用を出来るだけ控えるようにしていく。
</t>
  </si>
  <si>
    <t xml:space="preserve">　店内のトイレットペーパーには、全て古紙混入率100％のものを使用しており、オフィス内のＯＡ用紙については、全て再生紙のものを使用している。
</t>
  </si>
  <si>
    <t>　オフィスで使用するＯＡ用紙や社員の名刺、チラシ等の印刷物に関して積極的に再生紙を利用していくとともに、店で販売する日用品や文房具類等についても再生品の導入を検討していく。</t>
  </si>
  <si>
    <t>　これまで、店舗全体で紙類の資源化が徹底されていなかったため、オフィス内や各フロアーに紙類の分別回収ボックスを設置したところ、効率的に資源化が図られたとともに、従業員　への意識付けが浸透し、会社の資源化率が上がった。
　また、再生利用事業者へ生ごみを委託処理しており、食品リサイクル法に定められている20％の削減目標については達成された。</t>
  </si>
  <si>
    <t>記入例</t>
  </si>
  <si>
    <t>グルン社</t>
  </si>
  <si>
    <t>浦安市猫実4-3-2</t>
  </si>
  <si>
    <t>351-4321</t>
  </si>
  <si>
    <t>浦安市ｸﾘｰﾝｾﾝﾀｰ</t>
  </si>
  <si>
    <t>浦安市千鳥15-2</t>
  </si>
  <si>
    <t>381-5300</t>
  </si>
  <si>
    <t>同上</t>
  </si>
  <si>
    <t>クルン商店</t>
  </si>
  <si>
    <t>クルンリサイクル協会</t>
  </si>
  <si>
    <t>浦安市北栄1-2-3</t>
  </si>
  <si>
    <t>浦安市堀江2-3-4</t>
  </si>
  <si>
    <t>浦安市富士見3-5-7</t>
  </si>
  <si>
    <t>浦安市当代島1-4-7</t>
  </si>
  <si>
    <t>351-5432</t>
  </si>
  <si>
    <t>355-1313</t>
  </si>
  <si>
    <t>356-6789</t>
  </si>
  <si>
    <t>381-1234</t>
  </si>
  <si>
    <t>グルン再生</t>
  </si>
  <si>
    <t>同左</t>
  </si>
  <si>
    <t>浦安市千鳥20-30</t>
  </si>
  <si>
    <t>388-8888</t>
  </si>
  <si>
    <t>グルンビン工場</t>
  </si>
  <si>
    <t>浦安市舞浜4-5</t>
  </si>
  <si>
    <t>399-9999</t>
  </si>
  <si>
    <t>ｼｮｯﾋﾟﾝｸﾞｾﾝﾀｰ浦安</t>
  </si>
  <si>
    <t>ｼｮｯﾋﾟﾝｸﾞｾﾝﾀｰ浦安</t>
  </si>
  <si>
    <t>浦安市舞浜4-6</t>
  </si>
  <si>
    <t>グルンカン工場</t>
  </si>
  <si>
    <t>399-1000</t>
  </si>
  <si>
    <t>グルンペット工場</t>
  </si>
  <si>
    <t>浦安市舞浜4-7</t>
  </si>
  <si>
    <t>399-1001</t>
  </si>
  <si>
    <t>グルン油脂</t>
  </si>
  <si>
    <t>浦安市舞浜4-8</t>
  </si>
  <si>
    <t>399-1002</t>
  </si>
  <si>
    <t>牛乳パック</t>
  </si>
  <si>
    <t>㎏</t>
  </si>
  <si>
    <t>発泡トレイ</t>
  </si>
  <si>
    <t>紙製容器</t>
  </si>
  <si>
    <t>①浦安園芸店㈱　②浦安太郎寿司㈲　③浦安ゲームセンター　④浦安写真店㈱　⑤浦安BooK㈱</t>
  </si>
  <si>
    <t>⑥パーラー浦安</t>
  </si>
  <si>
    <t>ごみの発生段階で分別</t>
  </si>
  <si>
    <t>廃棄物（処分）</t>
  </si>
  <si>
    <t>資源物</t>
  </si>
  <si>
    <t>・新聞紙
・雑誌
・ダンボール
・ＯＡ用紙類</t>
  </si>
  <si>
    <t>・空き缶
・空き瓶
・ペットボトル</t>
  </si>
  <si>
    <t>廃棄物保管場所</t>
  </si>
  <si>
    <t>廃棄物保管場所
（紙類）</t>
  </si>
  <si>
    <t>資源物保管場所
（びん・缶・ﾍﾟｯﾄﾎﾞﾄﾙ）</t>
  </si>
  <si>
    <t>廃棄物収集運搬業者
（グルン社）</t>
  </si>
  <si>
    <t>資源回収業者
（クルン商店）</t>
  </si>
  <si>
    <t>資源回収業者
（ｸﾙﾝﾘｻｲｸﾙ協会）</t>
  </si>
  <si>
    <t>民間処理業者
（グルンクルン社）</t>
  </si>
  <si>
    <t>資源再生業者
（ｸﾙｰﾝ再生）</t>
  </si>
  <si>
    <t>新聞紙・雑誌・段ﾎﾞｰﾙ・ｺﾋﾟｰ用紙・封筒等</t>
  </si>
  <si>
    <t>クルンロジスコ</t>
  </si>
  <si>
    <t>アルミ缶・スチール缶・建設資材等</t>
  </si>
  <si>
    <t>ガラスびん・ガラス製品等</t>
  </si>
  <si>
    <t>繊維製品・建築用品・固形燃料等</t>
  </si>
  <si>
    <t>発泡トレイ</t>
  </si>
  <si>
    <t>保管場所</t>
  </si>
  <si>
    <t>資源回収業者
（クルン商店）</t>
  </si>
  <si>
    <t>自社回収</t>
  </si>
  <si>
    <t>資源再生業者
（クルン商店）</t>
  </si>
  <si>
    <t>資源再生業者
（○○製紙）</t>
  </si>
  <si>
    <t>食品用トレイ・文房具・日曜雑貨等</t>
  </si>
  <si>
    <t>ﾃｨｯｼｭﾍﾟｰﾊﾟｰ・
ﾄｲﾚｯﾄﾍﾟｰﾊﾟｰ等</t>
  </si>
  <si>
    <t>びん資源再生業者
（ｸﾙﾝﾘｻｲｸﾙ協会）</t>
  </si>
  <si>
    <t>缶資源再生業者
（ｸﾙﾝﾘｻｲｸﾙ協会）</t>
  </si>
  <si>
    <t>ﾍﾟｯﾄ資源再生業者
（ｸﾙﾝﾘｻｲｸﾙ協会）</t>
  </si>
  <si>
    <t>店頭回収</t>
  </si>
  <si>
    <t>【区分】</t>
  </si>
  <si>
    <t>【品目】</t>
  </si>
  <si>
    <t>【保管場所】</t>
  </si>
  <si>
    <t>【収集運搬業者】</t>
  </si>
  <si>
    <t>【処理先】</t>
  </si>
  <si>
    <t>【再生品の具体例】</t>
  </si>
  <si>
    <t>平成28</t>
  </si>
  <si>
    <r>
      <t>　　　　　　　　　　　　　　　　　占有者リスト</t>
    </r>
    <r>
      <rPr>
        <b/>
        <sz val="10"/>
        <color indexed="8"/>
        <rFont val="ＭＳ 明朝"/>
        <family val="1"/>
      </rPr>
      <t>（※第2号様式で描き切れる場合は提出不要）</t>
    </r>
  </si>
  <si>
    <t>代表取締役　浦安　クルン</t>
  </si>
  <si>
    <t>浦安　グルン</t>
  </si>
  <si>
    <t>　今後については、まず発生抑制の段階から進めていきたい。それには、余計なもののオフィス内への持ち込みの規制などが必要になってくることから、従業員への周知を徹底していき、店舗の廃棄物の減量・再資源化を促進していく。
　また、店頭回収においても、今後も顧客に呼びかけるなどの啓発を図り、リサイクルを推進していく。</t>
  </si>
  <si>
    <t>クルン共同生組合</t>
  </si>
  <si>
    <t>※発生する資源物が全て再資源化されている場合、資源化率は１００％と記載してください。※記載のない事業系一般廃棄物及び資源物については追加記入してください。</t>
  </si>
  <si>
    <t>※記載のない事業系一般廃棄物及び資源物については追加記入してください。</t>
  </si>
  <si>
    <t xml:space="preserve">・可燃ごみ
（木くず・紙くず等）
</t>
  </si>
  <si>
    <t>令和</t>
  </si>
  <si>
    <t>○</t>
  </si>
  <si>
    <t>１２３－４５６７</t>
  </si>
  <si>
    <t>令和○年度の計画①</t>
  </si>
  <si>
    <t>前年度実績</t>
  </si>
  <si>
    <t>メール
アドレス</t>
  </si>
  <si>
    <t>電話番号</t>
  </si>
  <si>
    <t>　浦安市廃棄物の減量及び適正処理等に関する条例第１５条第３項の規定により、</t>
  </si>
  <si>
    <t>令和６年度の事業系一般廃棄物の減量に関する計画書を提出します。</t>
  </si>
  <si>
    <t>令和６年度の計画①</t>
  </si>
  <si>
    <t>令和５年度当初の計画①</t>
  </si>
  <si>
    <t>令和５年度の実績②</t>
  </si>
  <si>
    <t>令和○年度当初の計画①</t>
  </si>
  <si>
    <t>令和○年度の実績②</t>
  </si>
  <si>
    <t>　（宛先）浦安市長　　内　田　悦　嗣</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</si>
</sst>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0;[Red]\-#,##0.0"/>
    <numFmt numFmtId="184" formatCode="0.0_);[Red]\(0.0\)"/>
    <numFmt numFmtId="185" formatCode="0.00_);[Red]\(0.00\)"/>
    <numFmt numFmtId="186" formatCode="#,##0.00_);[Red]\(#,##0.00\)"/>
    <numFmt numFmtId="187" formatCode="#,##0.00_ "/>
  </numFmts>
  <fonts count="74">
    <font>
      <sz val="11"/>
      <color theme="1"/>
      <name val="Calibri"/>
      <family val="3"/>
    </font>
    <font>
      <sz val="11"/>
      <color indexed="8"/>
      <name val="ＭＳ Ｐゴシック"/>
      <family val="3"/>
    </font>
    <font>
      <sz val="6"/>
      <name val="ＭＳ Ｐゴシック"/>
      <family val="3"/>
    </font>
    <font>
      <sz val="10.5"/>
      <color indexed="9"/>
      <name val="ＭＳ 明朝"/>
      <family val="1"/>
    </font>
    <font>
      <sz val="10.5"/>
      <name val="ＭＳ 明朝"/>
      <family val="1"/>
    </font>
    <font>
      <b/>
      <sz val="10"/>
      <color indexed="8"/>
      <name val="ＭＳ 明朝"/>
      <family val="1"/>
    </font>
    <font>
      <sz val="10.5"/>
      <color indexed="10"/>
      <name val="ＭＳ 明朝"/>
      <family val="1"/>
    </font>
    <font>
      <sz val="10"/>
      <color indexed="10"/>
      <name val="ＭＳ 明朝"/>
      <family val="1"/>
    </font>
    <font>
      <sz val="18"/>
      <color indexed="10"/>
      <name val="ＭＳ 明朝"/>
      <family val="1"/>
    </font>
    <font>
      <sz val="14"/>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9"/>
      <color indexed="8"/>
      <name val="ＭＳ 明朝"/>
      <family val="1"/>
    </font>
    <font>
      <u val="single"/>
      <sz val="10.5"/>
      <color indexed="8"/>
      <name val="ＭＳ 明朝"/>
      <family val="1"/>
    </font>
    <font>
      <sz val="18"/>
      <color indexed="8"/>
      <name val="ＭＳ 明朝"/>
      <family val="1"/>
    </font>
    <font>
      <sz val="6"/>
      <color indexed="8"/>
      <name val="ＭＳ 明朝"/>
      <family val="1"/>
    </font>
    <font>
      <sz val="14"/>
      <color indexed="8"/>
      <name val="ＭＳ 明朝"/>
      <family val="1"/>
    </font>
    <font>
      <sz val="11"/>
      <color indexed="8"/>
      <name val="ＭＳ 明朝"/>
      <family val="1"/>
    </font>
    <font>
      <sz val="10"/>
      <color indexed="8"/>
      <name val="ＭＳ 明朝"/>
      <family val="1"/>
    </font>
    <font>
      <sz val="16"/>
      <color indexed="8"/>
      <name val="ＭＳ 明朝"/>
      <family val="1"/>
    </font>
    <font>
      <b/>
      <sz val="18"/>
      <color indexed="8"/>
      <name val="ＭＳ 明朝"/>
      <family val="1"/>
    </font>
    <font>
      <sz val="22"/>
      <color indexed="8"/>
      <name val="ＭＳ 明朝"/>
      <family val="1"/>
    </font>
    <font>
      <b/>
      <sz val="11"/>
      <color indexed="10"/>
      <name val="Calibri"/>
      <family val="2"/>
    </font>
    <font>
      <b/>
      <sz val="11"/>
      <color indexed="10"/>
      <name val="ＭＳ Ｐゴシック"/>
      <family val="3"/>
    </font>
    <font>
      <b/>
      <sz val="11"/>
      <color indexed="56"/>
      <name val="Calibri"/>
      <family val="2"/>
    </font>
    <font>
      <b/>
      <sz val="10.5"/>
      <color indexed="30"/>
      <name val="ＭＳ Ｐゴシック"/>
      <family val="3"/>
    </font>
    <font>
      <b/>
      <sz val="10.5"/>
      <color indexed="49"/>
      <name val="ＭＳ Ｐゴシック"/>
      <family val="3"/>
    </font>
    <font>
      <b/>
      <sz val="10.5"/>
      <color indexed="10"/>
      <name val="ＭＳ Ｐゴシック"/>
      <family val="3"/>
    </font>
    <font>
      <sz val="24"/>
      <color indexed="8"/>
      <name val="ＭＳ Ｐゴシック"/>
      <family val="3"/>
    </font>
    <font>
      <b/>
      <sz val="14"/>
      <color indexed="30"/>
      <name val="ＭＳ Ｐゴシック"/>
      <family val="3"/>
    </font>
    <font>
      <b/>
      <sz val="14"/>
      <color indexed="10"/>
      <name val="ＭＳ Ｐゴシック"/>
      <family val="3"/>
    </font>
    <font>
      <sz val="3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9"/>
      <color theme="1"/>
      <name val="ＭＳ 明朝"/>
      <family val="1"/>
    </font>
    <font>
      <u val="single"/>
      <sz val="10.5"/>
      <color theme="1"/>
      <name val="ＭＳ 明朝"/>
      <family val="1"/>
    </font>
    <font>
      <sz val="18"/>
      <color theme="1"/>
      <name val="ＭＳ 明朝"/>
      <family val="1"/>
    </font>
    <font>
      <sz val="6"/>
      <color theme="1"/>
      <name val="ＭＳ 明朝"/>
      <family val="1"/>
    </font>
    <font>
      <sz val="14"/>
      <color theme="1"/>
      <name val="ＭＳ 明朝"/>
      <family val="1"/>
    </font>
    <font>
      <sz val="11"/>
      <color theme="1"/>
      <name val="ＭＳ 明朝"/>
      <family val="1"/>
    </font>
    <font>
      <sz val="10"/>
      <color theme="1"/>
      <name val="ＭＳ 明朝"/>
      <family val="1"/>
    </font>
    <font>
      <sz val="16"/>
      <color theme="1"/>
      <name val="ＭＳ 明朝"/>
      <family val="1"/>
    </font>
    <font>
      <b/>
      <sz val="18"/>
      <color theme="1"/>
      <name val="ＭＳ 明朝"/>
      <family val="1"/>
    </font>
    <font>
      <sz val="22"/>
      <color theme="1"/>
      <name val="ＭＳ 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5999299883842468"/>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diagonalUp="1">
      <left style="thin"/>
      <right>
        <color indexed="63"/>
      </right>
      <top style="thin"/>
      <bottom style="thin"/>
      <diagonal style="thin"/>
    </border>
    <border diagonalUp="1">
      <left style="thin"/>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37">
    <xf numFmtId="0" fontId="0" fillId="0" borderId="0" xfId="0" applyFont="1" applyAlignment="1">
      <alignment vertical="center"/>
    </xf>
    <xf numFmtId="0" fontId="63"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horizontal="center" vertical="center"/>
    </xf>
    <xf numFmtId="0" fontId="63" fillId="0" borderId="0" xfId="0" applyFont="1" applyAlignment="1">
      <alignment vertical="center"/>
    </xf>
    <xf numFmtId="0" fontId="63" fillId="0" borderId="0" xfId="0" applyFont="1" applyAlignment="1">
      <alignment horizontal="left" vertical="center"/>
    </xf>
    <xf numFmtId="0" fontId="63" fillId="0" borderId="10" xfId="0" applyFont="1" applyBorder="1" applyAlignment="1">
      <alignment horizontal="center" vertical="center"/>
    </xf>
    <xf numFmtId="0" fontId="63" fillId="0" borderId="11" xfId="0" applyFont="1" applyBorder="1" applyAlignment="1">
      <alignment vertical="center"/>
    </xf>
    <xf numFmtId="0" fontId="63" fillId="0" borderId="11"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14" xfId="0" applyFont="1" applyBorder="1" applyAlignment="1">
      <alignment horizontal="center" vertical="center"/>
    </xf>
    <xf numFmtId="0" fontId="63" fillId="0" borderId="13"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63" fillId="0" borderId="12" xfId="0" applyFont="1" applyBorder="1" applyAlignment="1">
      <alignment vertical="center"/>
    </xf>
    <xf numFmtId="0" fontId="63" fillId="0" borderId="14" xfId="0" applyFont="1" applyBorder="1" applyAlignment="1">
      <alignment vertical="center"/>
    </xf>
    <xf numFmtId="0" fontId="63" fillId="0" borderId="0" xfId="0" applyFont="1" applyBorder="1" applyAlignment="1">
      <alignment horizontal="left" vertical="center"/>
    </xf>
    <xf numFmtId="0" fontId="63" fillId="0" borderId="16" xfId="0" applyFont="1" applyBorder="1" applyAlignment="1">
      <alignment horizontal="left" vertical="center"/>
    </xf>
    <xf numFmtId="0" fontId="63" fillId="0" borderId="17" xfId="0" applyFont="1" applyBorder="1" applyAlignment="1">
      <alignment vertical="center"/>
    </xf>
    <xf numFmtId="0" fontId="63" fillId="0" borderId="10" xfId="0" applyFont="1" applyBorder="1" applyAlignment="1">
      <alignment vertical="center"/>
    </xf>
    <xf numFmtId="0" fontId="63" fillId="0" borderId="15" xfId="0" applyFont="1" applyBorder="1" applyAlignment="1">
      <alignment vertical="center"/>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1" xfId="0" applyFont="1" applyBorder="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63" fillId="0" borderId="13" xfId="0" applyFont="1" applyBorder="1" applyAlignment="1">
      <alignment horizontal="left" vertical="center"/>
    </xf>
    <xf numFmtId="0" fontId="63" fillId="0" borderId="10" xfId="0" applyFont="1" applyBorder="1" applyAlignment="1">
      <alignment horizontal="left" vertical="center"/>
    </xf>
    <xf numFmtId="0" fontId="63" fillId="0" borderId="18" xfId="0" applyFont="1" applyBorder="1" applyAlignment="1">
      <alignment horizontal="right" vertical="center"/>
    </xf>
    <xf numFmtId="0" fontId="63" fillId="0" borderId="11" xfId="0" applyFont="1" applyBorder="1" applyAlignment="1">
      <alignment horizontal="left" vertical="center"/>
    </xf>
    <xf numFmtId="0" fontId="63" fillId="0" borderId="10" xfId="0" applyFont="1" applyBorder="1" applyAlignment="1">
      <alignment vertical="center"/>
    </xf>
    <xf numFmtId="0" fontId="63" fillId="0" borderId="20" xfId="0" applyFont="1" applyBorder="1" applyAlignment="1">
      <alignment horizontal="center" vertical="center"/>
    </xf>
    <xf numFmtId="0" fontId="63" fillId="0" borderId="0" xfId="0" applyFont="1" applyAlignment="1">
      <alignment horizontal="center" vertical="center"/>
    </xf>
    <xf numFmtId="0" fontId="63" fillId="0" borderId="13" xfId="0" applyFont="1" applyBorder="1" applyAlignment="1">
      <alignment horizontal="left" vertical="center"/>
    </xf>
    <xf numFmtId="0" fontId="63" fillId="0" borderId="12" xfId="0" applyFont="1" applyBorder="1" applyAlignment="1">
      <alignment horizontal="center" vertical="center"/>
    </xf>
    <xf numFmtId="0" fontId="63" fillId="0" borderId="17" xfId="0" applyFont="1" applyBorder="1" applyAlignment="1">
      <alignment horizontal="center" vertical="center"/>
    </xf>
    <xf numFmtId="0" fontId="63" fillId="0" borderId="10" xfId="0" applyFont="1" applyBorder="1" applyAlignment="1">
      <alignment horizontal="left" vertical="center"/>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63" fillId="0" borderId="14" xfId="0" applyFont="1" applyBorder="1" applyAlignment="1">
      <alignment vertical="center"/>
    </xf>
    <xf numFmtId="0" fontId="64" fillId="0" borderId="19" xfId="0" applyFont="1" applyBorder="1" applyAlignment="1">
      <alignment horizontal="left" vertical="top" shrinkToFit="1"/>
    </xf>
    <xf numFmtId="0" fontId="63" fillId="0" borderId="0" xfId="0" applyFont="1" applyBorder="1" applyAlignment="1">
      <alignment horizontal="center" vertical="center"/>
    </xf>
    <xf numFmtId="0" fontId="63" fillId="0" borderId="20" xfId="0" applyFont="1" applyBorder="1" applyAlignment="1">
      <alignment horizontal="center" vertical="center" wrapText="1"/>
    </xf>
    <xf numFmtId="0" fontId="63" fillId="0" borderId="21" xfId="0" applyFont="1" applyBorder="1" applyAlignment="1" applyProtection="1">
      <alignment horizontal="center" vertical="center"/>
      <protection locked="0"/>
    </xf>
    <xf numFmtId="0" fontId="63" fillId="0" borderId="18" xfId="0" applyFont="1" applyBorder="1" applyAlignment="1" applyProtection="1">
      <alignment horizontal="center" vertical="center"/>
      <protection locked="0"/>
    </xf>
    <xf numFmtId="0" fontId="63" fillId="7" borderId="20" xfId="0" applyFont="1" applyFill="1" applyBorder="1" applyAlignment="1" applyProtection="1">
      <alignment horizontal="left" vertical="center" shrinkToFit="1"/>
      <protection locked="0"/>
    </xf>
    <xf numFmtId="0" fontId="64" fillId="4" borderId="19" xfId="0" applyFont="1" applyFill="1" applyBorder="1" applyAlignment="1" applyProtection="1">
      <alignment horizontal="left" vertical="top" shrinkToFit="1"/>
      <protection locked="0"/>
    </xf>
    <xf numFmtId="0" fontId="63" fillId="0" borderId="13" xfId="0" applyFont="1" applyFill="1" applyBorder="1" applyAlignment="1">
      <alignment vertical="center"/>
    </xf>
    <xf numFmtId="177" fontId="63" fillId="4" borderId="21" xfId="48" applyNumberFormat="1" applyFont="1" applyFill="1" applyBorder="1" applyAlignment="1" applyProtection="1">
      <alignment horizontal="left" vertical="center" shrinkToFit="1"/>
      <protection locked="0"/>
    </xf>
    <xf numFmtId="177" fontId="63" fillId="4" borderId="21" xfId="48" applyNumberFormat="1" applyFont="1" applyFill="1" applyBorder="1" applyAlignment="1" applyProtection="1">
      <alignment horizontal="center" vertical="center" shrinkToFit="1"/>
      <protection locked="0"/>
    </xf>
    <xf numFmtId="177" fontId="63" fillId="4" borderId="20" xfId="48" applyNumberFormat="1" applyFont="1" applyFill="1" applyBorder="1" applyAlignment="1" applyProtection="1">
      <alignment horizontal="center" vertical="center" shrinkToFit="1"/>
      <protection locked="0"/>
    </xf>
    <xf numFmtId="0" fontId="63" fillId="0" borderId="0" xfId="0" applyFont="1" applyAlignment="1" applyProtection="1">
      <alignment horizontal="center" vertical="center"/>
      <protection locked="0"/>
    </xf>
    <xf numFmtId="0" fontId="63" fillId="0" borderId="18" xfId="0" applyFont="1" applyBorder="1" applyAlignment="1" applyProtection="1">
      <alignment vertical="center"/>
      <protection locked="0"/>
    </xf>
    <xf numFmtId="0" fontId="63" fillId="0" borderId="13" xfId="0" applyFont="1" applyBorder="1" applyAlignment="1" applyProtection="1">
      <alignment horizontal="center" vertical="center"/>
      <protection locked="0"/>
    </xf>
    <xf numFmtId="0" fontId="63" fillId="0" borderId="0" xfId="0" applyFont="1" applyBorder="1" applyAlignment="1" applyProtection="1">
      <alignment vertical="center"/>
      <protection locked="0"/>
    </xf>
    <xf numFmtId="0" fontId="63" fillId="0" borderId="0" xfId="0" applyFont="1" applyAlignment="1" applyProtection="1">
      <alignment vertical="center"/>
      <protection locked="0"/>
    </xf>
    <xf numFmtId="0" fontId="63" fillId="0" borderId="0" xfId="0" applyFont="1" applyBorder="1" applyAlignment="1" applyProtection="1">
      <alignment horizontal="center" vertical="center"/>
      <protection locked="0"/>
    </xf>
    <xf numFmtId="0" fontId="63" fillId="0" borderId="0" xfId="0" applyFont="1" applyBorder="1" applyAlignment="1">
      <alignment horizontal="right" vertical="center"/>
    </xf>
    <xf numFmtId="0" fontId="65" fillId="0" borderId="0" xfId="0" applyFont="1" applyBorder="1" applyAlignment="1">
      <alignment horizontal="left" vertical="center"/>
    </xf>
    <xf numFmtId="0" fontId="66" fillId="7" borderId="0" xfId="0" applyFont="1" applyFill="1" applyBorder="1" applyAlignment="1">
      <alignment horizontal="left" vertical="center" shrinkToFit="1"/>
    </xf>
    <xf numFmtId="0" fontId="63" fillId="0" borderId="20" xfId="0" applyFont="1" applyBorder="1" applyAlignment="1">
      <alignment horizontal="justify" vertical="center" wrapText="1"/>
    </xf>
    <xf numFmtId="0" fontId="67" fillId="0" borderId="0" xfId="0" applyFont="1" applyBorder="1" applyAlignment="1">
      <alignment vertical="center"/>
    </xf>
    <xf numFmtId="0" fontId="67" fillId="0" borderId="0" xfId="0" applyFont="1" applyBorder="1" applyAlignment="1">
      <alignment horizontal="center" vertical="center"/>
    </xf>
    <xf numFmtId="0" fontId="67" fillId="0" borderId="0" xfId="0" applyFont="1" applyBorder="1" applyAlignment="1" applyProtection="1">
      <alignment horizontal="center" vertical="center"/>
      <protection/>
    </xf>
    <xf numFmtId="0" fontId="67" fillId="0" borderId="0" xfId="0" applyFont="1" applyBorder="1" applyAlignment="1" applyProtection="1">
      <alignment vertical="center"/>
      <protection locked="0"/>
    </xf>
    <xf numFmtId="0" fontId="67" fillId="0" borderId="0" xfId="0" applyFont="1" applyBorder="1" applyAlignment="1" applyProtection="1">
      <alignment horizontal="center" vertical="center"/>
      <protection locked="0"/>
    </xf>
    <xf numFmtId="0" fontId="66" fillId="0" borderId="0" xfId="0" applyFont="1" applyBorder="1" applyAlignment="1" applyProtection="1">
      <alignment horizontal="left" vertical="center"/>
      <protection/>
    </xf>
    <xf numFmtId="0" fontId="68" fillId="0" borderId="0" xfId="0" applyFont="1" applyBorder="1" applyAlignment="1" applyProtection="1">
      <alignment vertical="center"/>
      <protection/>
    </xf>
    <xf numFmtId="0" fontId="69" fillId="0" borderId="0" xfId="0" applyFont="1" applyBorder="1" applyAlignment="1" applyProtection="1">
      <alignment vertical="center"/>
      <protection/>
    </xf>
    <xf numFmtId="0" fontId="63" fillId="0" borderId="0" xfId="0" applyFont="1" applyBorder="1" applyAlignment="1">
      <alignment horizontal="left"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Border="1" applyAlignment="1">
      <alignment horizontal="center" vertical="center"/>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63" fillId="0" borderId="0" xfId="0" applyFont="1" applyBorder="1" applyAlignment="1" applyProtection="1">
      <alignment horizontal="center" vertical="center"/>
      <protection locked="0"/>
    </xf>
    <xf numFmtId="0" fontId="63" fillId="0" borderId="0" xfId="0" applyFont="1" applyAlignment="1">
      <alignment horizontal="center" vertical="center"/>
    </xf>
    <xf numFmtId="0" fontId="63" fillId="0" borderId="21" xfId="0" applyFont="1" applyBorder="1" applyAlignment="1" applyProtection="1">
      <alignment horizontal="center" vertical="center"/>
      <protection locked="0"/>
    </xf>
    <xf numFmtId="0" fontId="63" fillId="0" borderId="18" xfId="0" applyFont="1" applyBorder="1" applyAlignment="1" applyProtection="1">
      <alignment horizontal="center" vertical="center"/>
      <protection locked="0"/>
    </xf>
    <xf numFmtId="0" fontId="63" fillId="0" borderId="10" xfId="0" applyFont="1" applyBorder="1" applyAlignment="1">
      <alignment horizontal="left" vertical="center"/>
    </xf>
    <xf numFmtId="0" fontId="63" fillId="0" borderId="11" xfId="0" applyFont="1" applyBorder="1" applyAlignment="1">
      <alignment horizontal="left" vertical="center"/>
    </xf>
    <xf numFmtId="0" fontId="63" fillId="0" borderId="13" xfId="0" applyFont="1" applyBorder="1" applyAlignment="1">
      <alignment horizontal="left" vertical="center"/>
    </xf>
    <xf numFmtId="0" fontId="6" fillId="0" borderId="0" xfId="0" applyFont="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177" fontId="6" fillId="4" borderId="21" xfId="48" applyNumberFormat="1" applyFont="1" applyFill="1" applyBorder="1" applyAlignment="1" applyProtection="1">
      <alignment horizontal="left" vertical="center" shrinkToFit="1"/>
      <protection locked="0"/>
    </xf>
    <xf numFmtId="177" fontId="6" fillId="4" borderId="21" xfId="48" applyNumberFormat="1" applyFont="1" applyFill="1" applyBorder="1" applyAlignment="1" applyProtection="1">
      <alignment horizontal="center" vertical="center" shrinkToFit="1"/>
      <protection locked="0"/>
    </xf>
    <xf numFmtId="177" fontId="6" fillId="4" borderId="20" xfId="48" applyNumberFormat="1" applyFont="1" applyFill="1" applyBorder="1" applyAlignment="1" applyProtection="1">
      <alignment horizontal="center" vertical="center" shrinkToFit="1"/>
      <protection locked="0"/>
    </xf>
    <xf numFmtId="177" fontId="6" fillId="4" borderId="20" xfId="48" applyNumberFormat="1" applyFont="1" applyFill="1" applyBorder="1" applyAlignment="1" applyProtection="1">
      <alignment horizontal="left" vertical="center" shrinkToFit="1"/>
      <protection locked="0"/>
    </xf>
    <xf numFmtId="176" fontId="63" fillId="4" borderId="21" xfId="0" applyNumberFormat="1" applyFont="1" applyFill="1" applyBorder="1" applyAlignment="1" applyProtection="1">
      <alignment horizontal="left" vertical="center" shrinkToFit="1"/>
      <protection locked="0"/>
    </xf>
    <xf numFmtId="176" fontId="6" fillId="4" borderId="21" xfId="0" applyNumberFormat="1" applyFont="1" applyFill="1" applyBorder="1" applyAlignment="1" applyProtection="1">
      <alignment horizontal="left" vertical="center" shrinkToFit="1"/>
      <protection locked="0"/>
    </xf>
    <xf numFmtId="176" fontId="6" fillId="4" borderId="20" xfId="0" applyNumberFormat="1" applyFont="1" applyFill="1" applyBorder="1" applyAlignment="1" applyProtection="1">
      <alignment horizontal="left" vertical="center" shrinkToFit="1"/>
      <protection locked="0"/>
    </xf>
    <xf numFmtId="177" fontId="63" fillId="0" borderId="21" xfId="48" applyNumberFormat="1" applyFont="1" applyBorder="1" applyAlignment="1">
      <alignment vertical="center" shrinkToFit="1"/>
    </xf>
    <xf numFmtId="177" fontId="63" fillId="0" borderId="21" xfId="48" applyNumberFormat="1" applyFont="1" applyBorder="1" applyAlignment="1" applyProtection="1">
      <alignment vertical="center" shrinkToFit="1"/>
      <protection/>
    </xf>
    <xf numFmtId="177" fontId="63" fillId="0" borderId="21" xfId="0" applyNumberFormat="1" applyFont="1" applyBorder="1" applyAlignment="1" applyProtection="1">
      <alignment vertical="center" shrinkToFit="1"/>
      <protection/>
    </xf>
    <xf numFmtId="177" fontId="64" fillId="0" borderId="19" xfId="48" applyNumberFormat="1" applyFont="1" applyBorder="1" applyAlignment="1">
      <alignment horizontal="left" vertical="top" shrinkToFit="1"/>
    </xf>
    <xf numFmtId="177" fontId="64" fillId="4" borderId="19" xfId="48" applyNumberFormat="1" applyFont="1" applyFill="1" applyBorder="1" applyAlignment="1" applyProtection="1">
      <alignment horizontal="left" vertical="top" shrinkToFit="1"/>
      <protection locked="0"/>
    </xf>
    <xf numFmtId="177" fontId="64" fillId="0" borderId="19" xfId="48" applyNumberFormat="1" applyFont="1" applyBorder="1" applyAlignment="1" applyProtection="1">
      <alignment horizontal="left" vertical="top" shrinkToFit="1"/>
      <protection locked="0"/>
    </xf>
    <xf numFmtId="177" fontId="64" fillId="0" borderId="19" xfId="0" applyNumberFormat="1" applyFont="1" applyBorder="1" applyAlignment="1">
      <alignment horizontal="left" vertical="top" shrinkToFit="1"/>
    </xf>
    <xf numFmtId="177" fontId="63" fillId="4" borderId="21" xfId="48" applyNumberFormat="1" applyFont="1" applyFill="1" applyBorder="1" applyAlignment="1" applyProtection="1">
      <alignment vertical="center" shrinkToFit="1"/>
      <protection locked="0"/>
    </xf>
    <xf numFmtId="177" fontId="64" fillId="4" borderId="19" xfId="0" applyNumberFormat="1" applyFont="1" applyFill="1" applyBorder="1" applyAlignment="1" applyProtection="1">
      <alignment horizontal="left" vertical="top" shrinkToFit="1"/>
      <protection locked="0"/>
    </xf>
    <xf numFmtId="177" fontId="63" fillId="4" borderId="21" xfId="0" applyNumberFormat="1" applyFont="1" applyFill="1" applyBorder="1" applyAlignment="1" applyProtection="1">
      <alignment vertical="center" shrinkToFit="1"/>
      <protection locked="0"/>
    </xf>
    <xf numFmtId="177" fontId="63" fillId="0" borderId="21" xfId="0" applyNumberFormat="1" applyFont="1" applyBorder="1" applyAlignment="1">
      <alignment vertical="center" shrinkToFit="1"/>
    </xf>
    <xf numFmtId="177" fontId="64" fillId="0" borderId="19" xfId="0" applyNumberFormat="1" applyFont="1" applyBorder="1" applyAlignment="1" applyProtection="1">
      <alignment horizontal="left" vertical="top" shrinkToFit="1"/>
      <protection locked="0"/>
    </xf>
    <xf numFmtId="187" fontId="63" fillId="4" borderId="21" xfId="0" applyNumberFormat="1" applyFont="1" applyFill="1" applyBorder="1" applyAlignment="1" applyProtection="1">
      <alignment vertical="center" shrinkToFit="1"/>
      <protection locked="0"/>
    </xf>
    <xf numFmtId="187" fontId="63" fillId="0" borderId="21" xfId="0" applyNumberFormat="1" applyFont="1" applyBorder="1" applyAlignment="1">
      <alignment vertical="center" shrinkToFit="1"/>
    </xf>
    <xf numFmtId="0" fontId="63" fillId="0" borderId="20" xfId="0" applyFont="1" applyBorder="1" applyAlignment="1">
      <alignment horizontal="center" vertical="center" shrinkToFit="1"/>
    </xf>
    <xf numFmtId="176" fontId="63" fillId="0" borderId="21" xfId="0" applyNumberFormat="1" applyFont="1" applyBorder="1" applyAlignment="1" applyProtection="1">
      <alignment vertical="center" shrinkToFit="1"/>
      <protection/>
    </xf>
    <xf numFmtId="177" fontId="63" fillId="0" borderId="22" xfId="48" applyNumberFormat="1" applyFont="1" applyFill="1" applyBorder="1" applyAlignment="1" applyProtection="1">
      <alignment vertical="center" shrinkToFit="1"/>
      <protection/>
    </xf>
    <xf numFmtId="176" fontId="63" fillId="0" borderId="22" xfId="0" applyNumberFormat="1" applyFont="1" applyFill="1" applyBorder="1" applyAlignment="1" applyProtection="1">
      <alignment vertical="center" shrinkToFit="1"/>
      <protection/>
    </xf>
    <xf numFmtId="177" fontId="63" fillId="0" borderId="23" xfId="48" applyNumberFormat="1" applyFont="1" applyFill="1" applyBorder="1" applyAlignment="1" applyProtection="1">
      <alignment vertical="center" shrinkToFit="1"/>
      <protection/>
    </xf>
    <xf numFmtId="177" fontId="6" fillId="4" borderId="21" xfId="48" applyNumberFormat="1" applyFont="1" applyFill="1" applyBorder="1" applyAlignment="1" applyProtection="1">
      <alignment vertical="center" shrinkToFit="1"/>
      <protection locked="0"/>
    </xf>
    <xf numFmtId="177" fontId="6" fillId="4" borderId="21" xfId="0" applyNumberFormat="1" applyFont="1" applyFill="1" applyBorder="1" applyAlignment="1" applyProtection="1">
      <alignment vertical="center" shrinkToFit="1"/>
      <protection locked="0"/>
    </xf>
    <xf numFmtId="187" fontId="63" fillId="4" borderId="21" xfId="48" applyNumberFormat="1" applyFont="1" applyFill="1" applyBorder="1" applyAlignment="1" applyProtection="1">
      <alignment vertical="center" shrinkToFit="1"/>
      <protection locked="0"/>
    </xf>
    <xf numFmtId="187" fontId="6" fillId="4" borderId="21" xfId="48" applyNumberFormat="1" applyFont="1" applyFill="1" applyBorder="1" applyAlignment="1" applyProtection="1">
      <alignment vertical="center" shrinkToFit="1"/>
      <protection locked="0"/>
    </xf>
    <xf numFmtId="0" fontId="63" fillId="4" borderId="20" xfId="0" applyFont="1" applyFill="1" applyBorder="1" applyAlignment="1" applyProtection="1">
      <alignment horizontal="left" vertical="center" shrinkToFit="1"/>
      <protection locked="0"/>
    </xf>
    <xf numFmtId="0" fontId="70" fillId="0" borderId="0" xfId="0" applyFont="1" applyBorder="1" applyAlignment="1" applyProtection="1">
      <alignment vertical="center"/>
      <protection locked="0"/>
    </xf>
    <xf numFmtId="0" fontId="70" fillId="0" borderId="0" xfId="0" applyFont="1" applyBorder="1" applyAlignment="1">
      <alignment vertical="center"/>
    </xf>
    <xf numFmtId="0" fontId="70" fillId="0" borderId="0" xfId="0" applyFont="1" applyBorder="1" applyAlignment="1" applyProtection="1">
      <alignment horizontal="center" vertical="center"/>
      <protection/>
    </xf>
    <xf numFmtId="0" fontId="70" fillId="0" borderId="0" xfId="0" applyFont="1" applyBorder="1" applyAlignment="1">
      <alignment horizontal="center" vertical="center"/>
    </xf>
    <xf numFmtId="0" fontId="7" fillId="0" borderId="0" xfId="0" applyFont="1" applyBorder="1" applyAlignment="1" applyProtection="1">
      <alignment vertical="center"/>
      <protection locked="0"/>
    </xf>
    <xf numFmtId="0" fontId="7" fillId="0" borderId="0" xfId="0" applyFont="1" applyBorder="1" applyAlignment="1">
      <alignment vertical="center"/>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vertical="top" wrapText="1"/>
      <protection locked="0"/>
    </xf>
    <xf numFmtId="0" fontId="64" fillId="0" borderId="19" xfId="0" applyFont="1" applyFill="1" applyBorder="1" applyAlignment="1" applyProtection="1">
      <alignment horizontal="left" vertical="top" shrinkToFit="1"/>
      <protection locked="0"/>
    </xf>
    <xf numFmtId="187" fontId="63" fillId="0" borderId="21" xfId="0" applyNumberFormat="1" applyFont="1" applyFill="1" applyBorder="1" applyAlignment="1" applyProtection="1">
      <alignment vertical="center" shrinkToFit="1"/>
      <protection/>
    </xf>
    <xf numFmtId="187" fontId="63" fillId="0" borderId="21" xfId="0" applyNumberFormat="1" applyFont="1" applyFill="1" applyBorder="1" applyAlignment="1">
      <alignment vertical="center" shrinkToFit="1"/>
    </xf>
    <xf numFmtId="177" fontId="63" fillId="0" borderId="21" xfId="48" applyNumberFormat="1" applyFont="1" applyFill="1" applyBorder="1" applyAlignment="1" applyProtection="1">
      <alignment vertical="center" shrinkToFit="1"/>
      <protection/>
    </xf>
    <xf numFmtId="177" fontId="64" fillId="0" borderId="19" xfId="48" applyNumberFormat="1" applyFont="1" applyFill="1" applyBorder="1" applyAlignment="1">
      <alignment horizontal="left" vertical="top" shrinkToFit="1"/>
    </xf>
    <xf numFmtId="177" fontId="64" fillId="0" borderId="19" xfId="48" applyNumberFormat="1" applyFont="1" applyFill="1" applyBorder="1" applyAlignment="1" applyProtection="1">
      <alignment horizontal="left" vertical="top" shrinkToFit="1"/>
      <protection locked="0"/>
    </xf>
    <xf numFmtId="177" fontId="63" fillId="0" borderId="21" xfId="48" applyNumberFormat="1" applyFont="1" applyFill="1" applyBorder="1" applyAlignment="1">
      <alignment vertical="center" shrinkToFit="1"/>
    </xf>
    <xf numFmtId="0" fontId="64" fillId="0" borderId="19" xfId="0" applyFont="1" applyFill="1" applyBorder="1" applyAlignment="1">
      <alignment horizontal="left" vertical="top" shrinkToFit="1"/>
    </xf>
    <xf numFmtId="177" fontId="63" fillId="0" borderId="21" xfId="0" applyNumberFormat="1" applyFont="1" applyFill="1" applyBorder="1" applyAlignment="1" applyProtection="1">
      <alignment vertical="center" shrinkToFit="1"/>
      <protection/>
    </xf>
    <xf numFmtId="187" fontId="63" fillId="0" borderId="21" xfId="48" applyNumberFormat="1" applyFont="1" applyFill="1" applyBorder="1" applyAlignment="1" applyProtection="1">
      <alignment vertical="center" shrinkToFit="1"/>
      <protection/>
    </xf>
    <xf numFmtId="0" fontId="63" fillId="0" borderId="0" xfId="0" applyFont="1" applyAlignment="1">
      <alignment horizontal="center" vertical="center"/>
    </xf>
    <xf numFmtId="0" fontId="63" fillId="0" borderId="0" xfId="0" applyFont="1" applyAlignment="1">
      <alignment horizontal="left" vertical="center"/>
    </xf>
    <xf numFmtId="0" fontId="0" fillId="0" borderId="0" xfId="0" applyFont="1" applyAlignment="1">
      <alignment vertical="center"/>
    </xf>
    <xf numFmtId="0" fontId="63" fillId="0" borderId="0" xfId="0" applyFont="1" applyAlignment="1">
      <alignment horizontal="center" vertical="center"/>
    </xf>
    <xf numFmtId="0" fontId="63" fillId="0" borderId="18" xfId="0" applyFont="1" applyBorder="1" applyAlignment="1">
      <alignment horizontal="left" vertical="center"/>
    </xf>
    <xf numFmtId="0" fontId="63" fillId="0" borderId="16" xfId="0" applyFont="1" applyBorder="1" applyAlignment="1" applyProtection="1">
      <alignment horizontal="right" vertical="center"/>
      <protection locked="0"/>
    </xf>
    <xf numFmtId="0" fontId="63" fillId="0" borderId="18" xfId="0" applyFont="1" applyBorder="1" applyAlignment="1" applyProtection="1">
      <alignment horizontal="center" vertical="center" shrinkToFit="1"/>
      <protection locked="0"/>
    </xf>
    <xf numFmtId="0" fontId="63" fillId="0" borderId="0" xfId="0" applyFont="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1" xfId="0" applyFont="1" applyBorder="1" applyAlignment="1" applyProtection="1">
      <alignment horizontal="left" vertical="center"/>
      <protection locked="0"/>
    </xf>
    <xf numFmtId="0" fontId="63" fillId="0" borderId="12" xfId="0" applyFont="1" applyBorder="1" applyAlignment="1" applyProtection="1">
      <alignment horizontal="left" vertical="center"/>
      <protection locked="0"/>
    </xf>
    <xf numFmtId="0" fontId="63" fillId="0" borderId="0" xfId="0" applyFont="1" applyBorder="1" applyAlignment="1">
      <alignment horizontal="left" vertical="center"/>
    </xf>
    <xf numFmtId="0" fontId="63" fillId="0" borderId="18" xfId="0" applyFont="1" applyBorder="1" applyAlignment="1">
      <alignment horizontal="center" vertical="center"/>
    </xf>
    <xf numFmtId="177" fontId="63" fillId="0" borderId="18" xfId="48" applyNumberFormat="1" applyFont="1" applyBorder="1" applyAlignment="1" applyProtection="1">
      <alignment horizontal="right" vertical="center"/>
      <protection locked="0"/>
    </xf>
    <xf numFmtId="0" fontId="63" fillId="0" borderId="21" xfId="0" applyFont="1" applyBorder="1" applyAlignment="1" applyProtection="1">
      <alignment horizontal="right" vertical="center"/>
      <protection locked="0"/>
    </xf>
    <xf numFmtId="0" fontId="63" fillId="0" borderId="18" xfId="0" applyFont="1" applyBorder="1" applyAlignment="1" applyProtection="1">
      <alignment horizontal="right" vertical="center"/>
      <protection locked="0"/>
    </xf>
    <xf numFmtId="0" fontId="63" fillId="0" borderId="20" xfId="0" applyFont="1" applyBorder="1" applyAlignment="1">
      <alignment horizontal="center" vertical="center"/>
    </xf>
    <xf numFmtId="0" fontId="63" fillId="0" borderId="21" xfId="0" applyFont="1" applyBorder="1" applyAlignment="1">
      <alignment horizontal="center" vertical="center"/>
    </xf>
    <xf numFmtId="38" fontId="63" fillId="0" borderId="18" xfId="48" applyFont="1" applyBorder="1" applyAlignment="1" applyProtection="1">
      <alignment horizontal="right" vertical="center"/>
      <protection locked="0"/>
    </xf>
    <xf numFmtId="0" fontId="63" fillId="0" borderId="19" xfId="0" applyFont="1" applyBorder="1" applyAlignment="1">
      <alignment horizontal="center" vertical="center"/>
    </xf>
    <xf numFmtId="0" fontId="63" fillId="0" borderId="21" xfId="0" applyFont="1" applyBorder="1" applyAlignment="1" applyProtection="1">
      <alignment horizontal="center" vertical="center"/>
      <protection locked="0"/>
    </xf>
    <xf numFmtId="0" fontId="63" fillId="0" borderId="18" xfId="0" applyFont="1" applyBorder="1" applyAlignment="1" applyProtection="1">
      <alignment horizontal="center" vertical="center"/>
      <protection locked="0"/>
    </xf>
    <xf numFmtId="0" fontId="63" fillId="0" borderId="13" xfId="0" applyFont="1" applyBorder="1" applyAlignment="1" applyProtection="1">
      <alignment horizontal="left" vertical="center"/>
      <protection locked="0"/>
    </xf>
    <xf numFmtId="0" fontId="63" fillId="0" borderId="0" xfId="0" applyFont="1" applyBorder="1" applyAlignment="1" applyProtection="1">
      <alignment horizontal="left" vertical="center"/>
      <protection locked="0"/>
    </xf>
    <xf numFmtId="0" fontId="63" fillId="0" borderId="14" xfId="0" applyFont="1" applyBorder="1" applyAlignment="1" applyProtection="1">
      <alignment horizontal="left" vertical="center"/>
      <protection locked="0"/>
    </xf>
    <xf numFmtId="0" fontId="63" fillId="0" borderId="15" xfId="0" applyFont="1" applyBorder="1" applyAlignment="1" applyProtection="1">
      <alignment horizontal="left" vertical="center"/>
      <protection locked="0"/>
    </xf>
    <xf numFmtId="0" fontId="63" fillId="0" borderId="16" xfId="0" applyFont="1" applyBorder="1" applyAlignment="1" applyProtection="1">
      <alignment horizontal="left" vertical="center"/>
      <protection locked="0"/>
    </xf>
    <xf numFmtId="0" fontId="63" fillId="0" borderId="17" xfId="0" applyFont="1" applyBorder="1" applyAlignment="1" applyProtection="1">
      <alignment horizontal="left" vertical="center"/>
      <protection locked="0"/>
    </xf>
    <xf numFmtId="0" fontId="63" fillId="0" borderId="20" xfId="0" applyFont="1" applyBorder="1" applyAlignment="1" applyProtection="1">
      <alignment horizontal="left" vertical="center"/>
      <protection locked="0"/>
    </xf>
    <xf numFmtId="0" fontId="63" fillId="0" borderId="0" xfId="0" applyFont="1" applyAlignment="1" applyProtection="1">
      <alignment horizontal="left" vertical="center"/>
      <protection locked="0"/>
    </xf>
    <xf numFmtId="0" fontId="63" fillId="0" borderId="0" xfId="0" applyFont="1" applyAlignment="1" applyProtection="1">
      <alignment horizontal="left" vertical="center" shrinkToFit="1"/>
      <protection locked="0"/>
    </xf>
    <xf numFmtId="0" fontId="63" fillId="0" borderId="0" xfId="0" applyFont="1" applyBorder="1" applyAlignment="1" applyProtection="1">
      <alignment horizontal="center" vertical="center" shrinkToFit="1"/>
      <protection locked="0"/>
    </xf>
    <xf numFmtId="40" fontId="63" fillId="0" borderId="16" xfId="48" applyNumberFormat="1" applyFont="1" applyBorder="1" applyAlignment="1" applyProtection="1">
      <alignment horizontal="right" vertical="center"/>
      <protection locked="0"/>
    </xf>
    <xf numFmtId="0" fontId="63" fillId="0" borderId="0" xfId="0" applyFont="1" applyBorder="1" applyAlignment="1">
      <alignment horizontal="center" vertical="center"/>
    </xf>
    <xf numFmtId="0" fontId="63" fillId="0" borderId="0" xfId="0" applyFont="1" applyAlignment="1">
      <alignment horizontal="right" vertical="center"/>
    </xf>
    <xf numFmtId="0" fontId="63" fillId="0" borderId="0" xfId="0" applyFont="1" applyAlignment="1">
      <alignment horizontal="left" vertical="center"/>
    </xf>
    <xf numFmtId="38" fontId="63" fillId="0" borderId="21" xfId="48" applyFont="1" applyBorder="1" applyAlignment="1" applyProtection="1">
      <alignment horizontal="right" vertical="center"/>
      <protection locked="0"/>
    </xf>
    <xf numFmtId="0" fontId="63" fillId="0" borderId="14" xfId="0" applyFont="1" applyBorder="1" applyAlignment="1">
      <alignment horizontal="left" vertical="center"/>
    </xf>
    <xf numFmtId="0" fontId="63" fillId="0" borderId="12"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63" fillId="0" borderId="10" xfId="0" applyFont="1" applyBorder="1" applyAlignment="1" applyProtection="1">
      <alignment horizontal="left" vertical="center" shrinkToFit="1"/>
      <protection locked="0"/>
    </xf>
    <xf numFmtId="0" fontId="63" fillId="0" borderId="11" xfId="0" applyFont="1" applyBorder="1" applyAlignment="1" applyProtection="1">
      <alignment horizontal="left" vertical="center" shrinkToFit="1"/>
      <protection locked="0"/>
    </xf>
    <xf numFmtId="0" fontId="63" fillId="0" borderId="12" xfId="0" applyFont="1" applyBorder="1" applyAlignment="1" applyProtection="1">
      <alignment horizontal="left" vertical="center" shrinkToFit="1"/>
      <protection locked="0"/>
    </xf>
    <xf numFmtId="0" fontId="63" fillId="0" borderId="15" xfId="0" applyFont="1" applyBorder="1" applyAlignment="1" applyProtection="1">
      <alignment horizontal="left" vertical="center" shrinkToFit="1"/>
      <protection locked="0"/>
    </xf>
    <xf numFmtId="0" fontId="63" fillId="0" borderId="16" xfId="0" applyFont="1" applyBorder="1" applyAlignment="1" applyProtection="1">
      <alignment horizontal="left" vertical="center" shrinkToFit="1"/>
      <protection locked="0"/>
    </xf>
    <xf numFmtId="0" fontId="63" fillId="0" borderId="17" xfId="0" applyFont="1" applyBorder="1" applyAlignment="1" applyProtection="1">
      <alignment horizontal="left" vertical="center" shrinkToFit="1"/>
      <protection locked="0"/>
    </xf>
    <xf numFmtId="0" fontId="63" fillId="0" borderId="20" xfId="0" applyFont="1" applyBorder="1" applyAlignment="1" applyProtection="1">
      <alignment horizontal="center" vertical="center"/>
      <protection locked="0"/>
    </xf>
    <xf numFmtId="0" fontId="63" fillId="0" borderId="20" xfId="0" applyFont="1" applyBorder="1" applyAlignment="1" applyProtection="1">
      <alignment horizontal="center" vertical="center" shrinkToFit="1"/>
      <protection locked="0"/>
    </xf>
    <xf numFmtId="0" fontId="63" fillId="0" borderId="20" xfId="0" applyFont="1" applyBorder="1" applyAlignment="1">
      <alignment horizontal="center" vertical="center" wrapText="1"/>
    </xf>
    <xf numFmtId="0" fontId="63" fillId="0" borderId="0" xfId="0" applyFont="1" applyBorder="1" applyAlignment="1">
      <alignment horizontal="left" vertical="center" wrapText="1"/>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63" fillId="0" borderId="13" xfId="0" applyFont="1" applyBorder="1" applyAlignment="1" applyProtection="1">
      <alignment horizontal="left" vertical="top" wrapText="1"/>
      <protection locked="0"/>
    </xf>
    <xf numFmtId="0" fontId="63" fillId="0" borderId="0" xfId="0" applyFont="1" applyBorder="1" applyAlignment="1" applyProtection="1">
      <alignment horizontal="left" vertical="top" wrapText="1"/>
      <protection locked="0"/>
    </xf>
    <xf numFmtId="0" fontId="63" fillId="0" borderId="14" xfId="0" applyFont="1" applyBorder="1" applyAlignment="1" applyProtection="1">
      <alignment horizontal="left" vertical="top" wrapText="1"/>
      <protection locked="0"/>
    </xf>
    <xf numFmtId="0" fontId="63" fillId="0" borderId="15" xfId="0" applyFont="1" applyBorder="1" applyAlignment="1" applyProtection="1">
      <alignment horizontal="left" vertical="top" wrapText="1"/>
      <protection locked="0"/>
    </xf>
    <xf numFmtId="0" fontId="63" fillId="0" borderId="16" xfId="0" applyFont="1" applyBorder="1" applyAlignment="1" applyProtection="1">
      <alignment horizontal="left" vertical="top" wrapText="1"/>
      <protection locked="0"/>
    </xf>
    <xf numFmtId="0" fontId="63" fillId="0" borderId="17" xfId="0" applyFont="1" applyBorder="1" applyAlignment="1" applyProtection="1">
      <alignment horizontal="left" vertical="top" wrapText="1"/>
      <protection locked="0"/>
    </xf>
    <xf numFmtId="0" fontId="63" fillId="0" borderId="13" xfId="0" applyFont="1" applyBorder="1" applyAlignment="1">
      <alignment horizontal="left" vertical="center"/>
    </xf>
    <xf numFmtId="0" fontId="63" fillId="0" borderId="10" xfId="0" applyFont="1" applyBorder="1" applyAlignment="1">
      <alignment horizontal="left" vertical="center"/>
    </xf>
    <xf numFmtId="0" fontId="63" fillId="0" borderId="11" xfId="0" applyFont="1" applyBorder="1" applyAlignment="1">
      <alignment horizontal="left" vertical="center"/>
    </xf>
    <xf numFmtId="0" fontId="63" fillId="0" borderId="15" xfId="0" applyFont="1" applyBorder="1" applyAlignment="1">
      <alignment horizontal="left" vertical="center"/>
    </xf>
    <xf numFmtId="0" fontId="63" fillId="0" borderId="17" xfId="0" applyFont="1" applyBorder="1" applyAlignment="1">
      <alignment horizontal="left" vertical="center"/>
    </xf>
    <xf numFmtId="0" fontId="63" fillId="0" borderId="20" xfId="0" applyFont="1" applyBorder="1" applyAlignment="1">
      <alignment horizontal="center" vertical="center" textRotation="255"/>
    </xf>
    <xf numFmtId="0" fontId="63" fillId="0" borderId="12" xfId="0" applyFont="1" applyBorder="1" applyAlignment="1">
      <alignment horizontal="right" vertical="center"/>
    </xf>
    <xf numFmtId="0" fontId="63" fillId="0" borderId="14" xfId="0" applyFont="1" applyBorder="1" applyAlignment="1">
      <alignment horizontal="right" vertical="center"/>
    </xf>
    <xf numFmtId="0" fontId="63" fillId="7" borderId="21" xfId="0" applyFont="1" applyFill="1" applyBorder="1" applyAlignment="1" applyProtection="1">
      <alignment horizontal="center" vertical="center"/>
      <protection locked="0"/>
    </xf>
    <xf numFmtId="0" fontId="63" fillId="7" borderId="18" xfId="0" applyFont="1" applyFill="1" applyBorder="1" applyAlignment="1" applyProtection="1">
      <alignment horizontal="center" vertical="center"/>
      <protection locked="0"/>
    </xf>
    <xf numFmtId="0" fontId="63" fillId="7" borderId="19" xfId="0" applyFont="1" applyFill="1"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4" fillId="4" borderId="20" xfId="0" applyFont="1" applyFill="1" applyBorder="1" applyAlignment="1" applyProtection="1">
      <alignment horizontal="left" vertical="center" shrinkToFit="1"/>
      <protection locked="0"/>
    </xf>
    <xf numFmtId="0" fontId="4" fillId="4" borderId="18" xfId="0" applyFont="1" applyFill="1" applyBorder="1" applyAlignment="1" applyProtection="1">
      <alignment horizontal="left" vertical="center"/>
      <protection locked="0"/>
    </xf>
    <xf numFmtId="0" fontId="4" fillId="4" borderId="19" xfId="0" applyFont="1" applyFill="1" applyBorder="1" applyAlignment="1" applyProtection="1">
      <alignment horizontal="left" vertical="center"/>
      <protection locked="0"/>
    </xf>
    <xf numFmtId="38" fontId="4" fillId="4" borderId="21" xfId="48" applyFont="1" applyFill="1" applyBorder="1" applyAlignment="1" applyProtection="1">
      <alignment vertical="center"/>
      <protection locked="0"/>
    </xf>
    <xf numFmtId="38" fontId="4" fillId="4" borderId="18" xfId="48" applyFont="1" applyFill="1" applyBorder="1" applyAlignment="1" applyProtection="1">
      <alignment vertical="center"/>
      <protection locked="0"/>
    </xf>
    <xf numFmtId="38" fontId="4" fillId="4" borderId="13" xfId="48" applyFont="1" applyFill="1" applyBorder="1" applyAlignment="1" applyProtection="1">
      <alignment vertical="center"/>
      <protection locked="0"/>
    </xf>
    <xf numFmtId="38" fontId="4" fillId="4" borderId="0" xfId="48" applyFont="1" applyFill="1" applyBorder="1" applyAlignment="1" applyProtection="1">
      <alignment vertical="center"/>
      <protection locked="0"/>
    </xf>
    <xf numFmtId="0" fontId="66" fillId="7" borderId="0" xfId="0" applyFont="1" applyFill="1" applyBorder="1" applyAlignment="1" applyProtection="1">
      <alignment horizontal="center" shrinkToFit="1"/>
      <protection locked="0"/>
    </xf>
    <xf numFmtId="0" fontId="66" fillId="7" borderId="16" xfId="0" applyFont="1" applyFill="1" applyBorder="1" applyAlignment="1" applyProtection="1">
      <alignment horizontal="center" shrinkToFit="1"/>
      <protection locked="0"/>
    </xf>
    <xf numFmtId="0" fontId="4" fillId="4" borderId="0" xfId="0" applyFont="1" applyFill="1" applyBorder="1" applyAlignment="1" applyProtection="1">
      <alignment horizontal="left" vertical="center"/>
      <protection locked="0"/>
    </xf>
    <xf numFmtId="0" fontId="4" fillId="4" borderId="14" xfId="0" applyFont="1" applyFill="1" applyBorder="1" applyAlignment="1" applyProtection="1">
      <alignment horizontal="left" vertical="center"/>
      <protection locked="0"/>
    </xf>
    <xf numFmtId="0" fontId="71" fillId="0" borderId="0" xfId="0" applyFont="1" applyAlignment="1">
      <alignment horizontal="center" vertical="center"/>
    </xf>
    <xf numFmtId="0" fontId="66" fillId="7" borderId="16" xfId="0" applyFont="1" applyFill="1" applyBorder="1" applyAlignment="1" applyProtection="1">
      <alignment horizontal="center" vertical="center" shrinkToFit="1"/>
      <protection locked="0"/>
    </xf>
    <xf numFmtId="0" fontId="63" fillId="0" borderId="21" xfId="0" applyFont="1" applyFill="1" applyBorder="1" applyAlignment="1" applyProtection="1">
      <alignment horizontal="center" vertical="center"/>
      <protection locked="0"/>
    </xf>
    <xf numFmtId="0" fontId="63" fillId="0" borderId="18" xfId="0" applyFont="1" applyFill="1" applyBorder="1" applyAlignment="1" applyProtection="1">
      <alignment horizontal="center" vertical="center"/>
      <protection locked="0"/>
    </xf>
    <xf numFmtId="0" fontId="63" fillId="0" borderId="10"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10" xfId="0" applyFont="1" applyFill="1" applyBorder="1" applyAlignment="1">
      <alignment horizontal="center"/>
    </xf>
    <xf numFmtId="0" fontId="63" fillId="0" borderId="13" xfId="0" applyFont="1" applyFill="1" applyBorder="1" applyAlignment="1">
      <alignment horizontal="center"/>
    </xf>
    <xf numFmtId="0" fontId="63" fillId="0" borderId="13" xfId="0" applyFont="1" applyFill="1" applyBorder="1" applyAlignment="1">
      <alignment horizontal="center" vertical="top"/>
    </xf>
    <xf numFmtId="0" fontId="63" fillId="0" borderId="15" xfId="0" applyFont="1" applyFill="1" applyBorder="1" applyAlignment="1">
      <alignment horizontal="center" vertical="top"/>
    </xf>
    <xf numFmtId="0" fontId="63" fillId="0" borderId="20" xfId="0" applyFont="1" applyFill="1" applyBorder="1" applyAlignment="1">
      <alignment horizontal="center" vertical="center"/>
    </xf>
    <xf numFmtId="0" fontId="72" fillId="0" borderId="0" xfId="0" applyFont="1" applyAlignment="1">
      <alignment horizontal="left" vertical="center"/>
    </xf>
    <xf numFmtId="0" fontId="68" fillId="0" borderId="16" xfId="0" applyFont="1" applyBorder="1" applyAlignment="1" applyProtection="1">
      <alignment horizontal="left" vertical="center" shrinkToFit="1"/>
      <protection locked="0"/>
    </xf>
    <xf numFmtId="0" fontId="69" fillId="0" borderId="16" xfId="0" applyFont="1" applyBorder="1" applyAlignment="1" applyProtection="1">
      <alignment horizontal="center" vertical="center"/>
      <protection/>
    </xf>
    <xf numFmtId="0" fontId="68" fillId="0" borderId="0" xfId="0" applyFont="1" applyBorder="1" applyAlignment="1" applyProtection="1">
      <alignment horizontal="left" vertical="center"/>
      <protection/>
    </xf>
    <xf numFmtId="0" fontId="6" fillId="0" borderId="0" xfId="0" applyFont="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38" fontId="6" fillId="0" borderId="21" xfId="48" applyFont="1" applyBorder="1" applyAlignment="1" applyProtection="1">
      <alignment horizontal="right" vertical="center"/>
      <protection locked="0"/>
    </xf>
    <xf numFmtId="38" fontId="6" fillId="0" borderId="18" xfId="48" applyFont="1" applyBorder="1" applyAlignment="1" applyProtection="1">
      <alignment horizontal="right" vertical="center"/>
      <protection locked="0"/>
    </xf>
    <xf numFmtId="0" fontId="6" fillId="0" borderId="18" xfId="0" applyFont="1" applyBorder="1" applyAlignment="1" applyProtection="1">
      <alignment horizontal="right" vertical="center"/>
      <protection locked="0"/>
    </xf>
    <xf numFmtId="0" fontId="6" fillId="0" borderId="21"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0" xfId="0" applyFont="1" applyBorder="1" applyAlignment="1" applyProtection="1">
      <alignment horizontal="left" vertical="center" wrapText="1" shrinkToFit="1"/>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0"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16" xfId="0" applyFont="1" applyBorder="1" applyAlignment="1" applyProtection="1">
      <alignment horizontal="right" vertical="center"/>
      <protection locked="0"/>
    </xf>
    <xf numFmtId="40" fontId="6" fillId="0" borderId="16" xfId="48" applyNumberFormat="1" applyFont="1" applyBorder="1" applyAlignment="1" applyProtection="1">
      <alignment horizontal="right" vertical="center"/>
      <protection locked="0"/>
    </xf>
    <xf numFmtId="0" fontId="6" fillId="0" borderId="13" xfId="0" applyFont="1" applyBorder="1" applyAlignment="1" applyProtection="1">
      <alignment horizontal="left" vertical="center"/>
      <protection locked="0"/>
    </xf>
    <xf numFmtId="0" fontId="6" fillId="0" borderId="21" xfId="0" applyFont="1" applyBorder="1" applyAlignment="1" applyProtection="1">
      <alignment horizontal="right" vertical="center"/>
      <protection locked="0"/>
    </xf>
    <xf numFmtId="177" fontId="6" fillId="0" borderId="18" xfId="48" applyNumberFormat="1" applyFont="1" applyBorder="1" applyAlignment="1" applyProtection="1">
      <alignment horizontal="right" vertical="center"/>
      <protection locked="0"/>
    </xf>
    <xf numFmtId="0" fontId="73" fillId="33" borderId="24" xfId="0" applyFont="1" applyFill="1" applyBorder="1" applyAlignment="1">
      <alignment horizontal="center" vertical="center"/>
    </xf>
    <xf numFmtId="0" fontId="73" fillId="33" borderId="25" xfId="0" applyFont="1" applyFill="1" applyBorder="1" applyAlignment="1">
      <alignment horizontal="center" vertical="center"/>
    </xf>
    <xf numFmtId="0" fontId="73" fillId="33" borderId="26" xfId="0" applyFont="1" applyFill="1" applyBorder="1" applyAlignment="1">
      <alignment horizontal="center" vertical="center"/>
    </xf>
    <xf numFmtId="0" fontId="73" fillId="33" borderId="27" xfId="0" applyFont="1" applyFill="1" applyBorder="1" applyAlignment="1">
      <alignment horizontal="center" vertical="center"/>
    </xf>
    <xf numFmtId="0" fontId="73" fillId="33" borderId="28" xfId="0" applyFont="1" applyFill="1" applyBorder="1" applyAlignment="1">
      <alignment horizontal="center" vertical="center"/>
    </xf>
    <xf numFmtId="0" fontId="73" fillId="33" borderId="29" xfId="0" applyFont="1" applyFill="1" applyBorder="1" applyAlignment="1">
      <alignment horizontal="center" vertical="center"/>
    </xf>
    <xf numFmtId="0" fontId="6" fillId="0" borderId="1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6" fillId="0" borderId="15"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8" fillId="7" borderId="0" xfId="0" applyFont="1" applyFill="1" applyBorder="1" applyAlignment="1" applyProtection="1">
      <alignment horizontal="center" shrinkToFit="1"/>
      <protection locked="0"/>
    </xf>
    <xf numFmtId="0" fontId="8" fillId="7" borderId="16" xfId="0" applyFont="1" applyFill="1" applyBorder="1" applyAlignment="1" applyProtection="1">
      <alignment horizontal="center" shrinkToFit="1"/>
      <protection locked="0"/>
    </xf>
    <xf numFmtId="0" fontId="8" fillId="7" borderId="16" xfId="0" applyFont="1" applyFill="1" applyBorder="1" applyAlignment="1" applyProtection="1">
      <alignment horizontal="center" vertical="center" shrinkToFit="1"/>
      <protection locked="0"/>
    </xf>
    <xf numFmtId="0" fontId="7" fillId="0" borderId="10" xfId="0" applyFont="1" applyBorder="1" applyAlignment="1" applyProtection="1">
      <alignment horizontal="center" vertical="center" textRotation="255"/>
      <protection locked="0"/>
    </xf>
    <xf numFmtId="0" fontId="7" fillId="0" borderId="12" xfId="0" applyFont="1" applyBorder="1" applyAlignment="1" applyProtection="1">
      <alignment horizontal="center" vertical="center" textRotation="255"/>
      <protection locked="0"/>
    </xf>
    <xf numFmtId="0" fontId="7" fillId="0" borderId="13" xfId="0" applyFont="1" applyBorder="1" applyAlignment="1" applyProtection="1">
      <alignment horizontal="center" vertical="center" textRotation="255"/>
      <protection locked="0"/>
    </xf>
    <xf numFmtId="0" fontId="7" fillId="0" borderId="14" xfId="0" applyFont="1" applyBorder="1" applyAlignment="1" applyProtection="1">
      <alignment horizontal="center" vertical="center" textRotation="255"/>
      <protection locked="0"/>
    </xf>
    <xf numFmtId="0" fontId="7" fillId="0" borderId="15" xfId="0" applyFont="1" applyBorder="1" applyAlignment="1" applyProtection="1">
      <alignment horizontal="center" vertical="center" textRotation="255"/>
      <protection locked="0"/>
    </xf>
    <xf numFmtId="0" fontId="7" fillId="0" borderId="17" xfId="0" applyFont="1" applyBorder="1" applyAlignment="1" applyProtection="1">
      <alignment horizontal="center" vertical="center" textRotation="255"/>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9" fillId="0" borderId="16" xfId="0" applyFont="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14</xdr:row>
      <xdr:rowOff>19050</xdr:rowOff>
    </xdr:from>
    <xdr:to>
      <xdr:col>24</xdr:col>
      <xdr:colOff>47625</xdr:colOff>
      <xdr:row>16</xdr:row>
      <xdr:rowOff>0</xdr:rowOff>
    </xdr:to>
    <xdr:sp>
      <xdr:nvSpPr>
        <xdr:cNvPr id="1" name="大かっこ 1"/>
        <xdr:cNvSpPr>
          <a:spLocks/>
        </xdr:cNvSpPr>
      </xdr:nvSpPr>
      <xdr:spPr>
        <a:xfrm>
          <a:off x="3381375" y="2152650"/>
          <a:ext cx="215265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48</xdr:row>
      <xdr:rowOff>104775</xdr:rowOff>
    </xdr:from>
    <xdr:to>
      <xdr:col>16</xdr:col>
      <xdr:colOff>38100</xdr:colOff>
      <xdr:row>49</xdr:row>
      <xdr:rowOff>114300</xdr:rowOff>
    </xdr:to>
    <xdr:sp>
      <xdr:nvSpPr>
        <xdr:cNvPr id="2" name="テキスト ボックス 2"/>
        <xdr:cNvSpPr txBox="1">
          <a:spLocks noChangeArrowheads="1"/>
        </xdr:cNvSpPr>
      </xdr:nvSpPr>
      <xdr:spPr>
        <a:xfrm>
          <a:off x="47625" y="7810500"/>
          <a:ext cx="3648075" cy="190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この欄に書ききれない場合は、占有者リストにご記入ください。</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0</xdr:colOff>
      <xdr:row>8</xdr:row>
      <xdr:rowOff>85725</xdr:rowOff>
    </xdr:to>
    <xdr:sp>
      <xdr:nvSpPr>
        <xdr:cNvPr id="1" name="直線コネクタ 1"/>
        <xdr:cNvSpPr>
          <a:spLocks/>
        </xdr:cNvSpPr>
      </xdr:nvSpPr>
      <xdr:spPr>
        <a:xfrm>
          <a:off x="9525" y="666750"/>
          <a:ext cx="1076325"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200025</xdr:colOff>
      <xdr:row>7</xdr:row>
      <xdr:rowOff>19050</xdr:rowOff>
    </xdr:from>
    <xdr:to>
      <xdr:col>8</xdr:col>
      <xdr:colOff>561975</xdr:colOff>
      <xdr:row>7</xdr:row>
      <xdr:rowOff>19050</xdr:rowOff>
    </xdr:to>
    <xdr:sp>
      <xdr:nvSpPr>
        <xdr:cNvPr id="2" name="直線コネクタ 2"/>
        <xdr:cNvSpPr>
          <a:spLocks/>
        </xdr:cNvSpPr>
      </xdr:nvSpPr>
      <xdr:spPr>
        <a:xfrm>
          <a:off x="3495675" y="13620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95250</xdr:colOff>
      <xdr:row>1</xdr:row>
      <xdr:rowOff>28575</xdr:rowOff>
    </xdr:from>
    <xdr:to>
      <xdr:col>12</xdr:col>
      <xdr:colOff>657225</xdr:colOff>
      <xdr:row>2</xdr:row>
      <xdr:rowOff>9525</xdr:rowOff>
    </xdr:to>
    <xdr:sp>
      <xdr:nvSpPr>
        <xdr:cNvPr id="3" name="テキスト ボックス 3"/>
        <xdr:cNvSpPr txBox="1">
          <a:spLocks noChangeArrowheads="1"/>
        </xdr:cNvSpPr>
      </xdr:nvSpPr>
      <xdr:spPr>
        <a:xfrm>
          <a:off x="1809750" y="266700"/>
          <a:ext cx="5219700"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66CC"/>
              </a:solidFill>
              <a:latin typeface="ＭＳ Ｐゴシック"/>
              <a:ea typeface="ＭＳ Ｐゴシック"/>
              <a:cs typeface="ＭＳ Ｐゴシック"/>
            </a:rPr>
            <a:t>色付き枠内の変更・入力は可能です。入力値</a:t>
          </a:r>
          <a:r>
            <a:rPr lang="en-US" cap="none" sz="1400" b="1" i="0" u="none" baseline="0">
              <a:solidFill>
                <a:srgbClr val="FF0000"/>
              </a:solidFill>
              <a:latin typeface="ＭＳ Ｐゴシック"/>
              <a:ea typeface="ＭＳ Ｐゴシック"/>
              <a:cs typeface="ＭＳ Ｐゴシック"/>
            </a:rPr>
            <a:t>「０」</a:t>
          </a:r>
          <a:r>
            <a:rPr lang="en-US" cap="none" sz="1400" b="1" i="0" u="none" baseline="0">
              <a:solidFill>
                <a:srgbClr val="0066CC"/>
              </a:solidFill>
              <a:latin typeface="ＭＳ Ｐゴシック"/>
              <a:ea typeface="ＭＳ Ｐゴシック"/>
              <a:cs typeface="ＭＳ Ｐゴシック"/>
            </a:rPr>
            <a:t>はブランクで問題ないです。</a:t>
          </a:r>
        </a:p>
      </xdr:txBody>
    </xdr:sp>
    <xdr:clientData fPrintsWithSheet="0"/>
  </xdr:twoCellAnchor>
  <xdr:twoCellAnchor>
    <xdr:from>
      <xdr:col>0</xdr:col>
      <xdr:colOff>38100</xdr:colOff>
      <xdr:row>0</xdr:row>
      <xdr:rowOff>66675</xdr:rowOff>
    </xdr:from>
    <xdr:to>
      <xdr:col>2</xdr:col>
      <xdr:colOff>571500</xdr:colOff>
      <xdr:row>1</xdr:row>
      <xdr:rowOff>323850</xdr:rowOff>
    </xdr:to>
    <xdr:sp>
      <xdr:nvSpPr>
        <xdr:cNvPr id="4" name="正方形/長方形 4"/>
        <xdr:cNvSpPr>
          <a:spLocks/>
        </xdr:cNvSpPr>
      </xdr:nvSpPr>
      <xdr:spPr>
        <a:xfrm>
          <a:off x="38100" y="66675"/>
          <a:ext cx="1619250" cy="495300"/>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3600" b="0" i="0" u="none" baseline="0">
              <a:solidFill>
                <a:srgbClr val="000000"/>
              </a:solidFill>
            </a:rPr>
            <a:t>記入例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47625</xdr:rowOff>
    </xdr:from>
    <xdr:to>
      <xdr:col>68</xdr:col>
      <xdr:colOff>76200</xdr:colOff>
      <xdr:row>51</xdr:row>
      <xdr:rowOff>76200</xdr:rowOff>
    </xdr:to>
    <xdr:sp>
      <xdr:nvSpPr>
        <xdr:cNvPr id="1" name="正方形/長方形 1"/>
        <xdr:cNvSpPr>
          <a:spLocks/>
        </xdr:cNvSpPr>
      </xdr:nvSpPr>
      <xdr:spPr>
        <a:xfrm>
          <a:off x="76200" y="485775"/>
          <a:ext cx="10363200" cy="69627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9</xdr:row>
      <xdr:rowOff>57150</xdr:rowOff>
    </xdr:from>
    <xdr:to>
      <xdr:col>5</xdr:col>
      <xdr:colOff>142875</xdr:colOff>
      <xdr:row>9</xdr:row>
      <xdr:rowOff>57150</xdr:rowOff>
    </xdr:to>
    <xdr:sp>
      <xdr:nvSpPr>
        <xdr:cNvPr id="2" name="直線矢印コネクタ 3"/>
        <xdr:cNvSpPr>
          <a:spLocks/>
        </xdr:cNvSpPr>
      </xdr:nvSpPr>
      <xdr:spPr>
        <a:xfrm>
          <a:off x="609600" y="1428750"/>
          <a:ext cx="295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17</xdr:row>
      <xdr:rowOff>66675</xdr:rowOff>
    </xdr:from>
    <xdr:to>
      <xdr:col>6</xdr:col>
      <xdr:colOff>0</xdr:colOff>
      <xdr:row>17</xdr:row>
      <xdr:rowOff>66675</xdr:rowOff>
    </xdr:to>
    <xdr:sp>
      <xdr:nvSpPr>
        <xdr:cNvPr id="3" name="直線矢印コネクタ 4"/>
        <xdr:cNvSpPr>
          <a:spLocks/>
        </xdr:cNvSpPr>
      </xdr:nvSpPr>
      <xdr:spPr>
        <a:xfrm>
          <a:off x="619125" y="2581275"/>
          <a:ext cx="295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9</xdr:row>
      <xdr:rowOff>76200</xdr:rowOff>
    </xdr:from>
    <xdr:to>
      <xdr:col>14</xdr:col>
      <xdr:colOff>142875</xdr:colOff>
      <xdr:row>9</xdr:row>
      <xdr:rowOff>76200</xdr:rowOff>
    </xdr:to>
    <xdr:sp>
      <xdr:nvSpPr>
        <xdr:cNvPr id="4" name="直線矢印コネクタ 5"/>
        <xdr:cNvSpPr>
          <a:spLocks/>
        </xdr:cNvSpPr>
      </xdr:nvSpPr>
      <xdr:spPr>
        <a:xfrm>
          <a:off x="1981200" y="1447800"/>
          <a:ext cx="295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17</xdr:row>
      <xdr:rowOff>76200</xdr:rowOff>
    </xdr:from>
    <xdr:to>
      <xdr:col>14</xdr:col>
      <xdr:colOff>142875</xdr:colOff>
      <xdr:row>17</xdr:row>
      <xdr:rowOff>76200</xdr:rowOff>
    </xdr:to>
    <xdr:sp>
      <xdr:nvSpPr>
        <xdr:cNvPr id="5" name="直線矢印コネクタ 6"/>
        <xdr:cNvSpPr>
          <a:spLocks/>
        </xdr:cNvSpPr>
      </xdr:nvSpPr>
      <xdr:spPr>
        <a:xfrm>
          <a:off x="1981200" y="2590800"/>
          <a:ext cx="295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0</xdr:colOff>
      <xdr:row>9</xdr:row>
      <xdr:rowOff>0</xdr:rowOff>
    </xdr:from>
    <xdr:to>
      <xdr:col>25</xdr:col>
      <xdr:colOff>142875</xdr:colOff>
      <xdr:row>9</xdr:row>
      <xdr:rowOff>0</xdr:rowOff>
    </xdr:to>
    <xdr:sp>
      <xdr:nvSpPr>
        <xdr:cNvPr id="6" name="直線矢印コネクタ 7"/>
        <xdr:cNvSpPr>
          <a:spLocks/>
        </xdr:cNvSpPr>
      </xdr:nvSpPr>
      <xdr:spPr>
        <a:xfrm>
          <a:off x="3657600" y="1371600"/>
          <a:ext cx="295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0</xdr:colOff>
      <xdr:row>18</xdr:row>
      <xdr:rowOff>0</xdr:rowOff>
    </xdr:from>
    <xdr:to>
      <xdr:col>25</xdr:col>
      <xdr:colOff>142875</xdr:colOff>
      <xdr:row>18</xdr:row>
      <xdr:rowOff>0</xdr:rowOff>
    </xdr:to>
    <xdr:sp>
      <xdr:nvSpPr>
        <xdr:cNvPr id="7" name="直線矢印コネクタ 8"/>
        <xdr:cNvSpPr>
          <a:spLocks/>
        </xdr:cNvSpPr>
      </xdr:nvSpPr>
      <xdr:spPr>
        <a:xfrm>
          <a:off x="3657600" y="2657475"/>
          <a:ext cx="295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9525</xdr:colOff>
      <xdr:row>23</xdr:row>
      <xdr:rowOff>66675</xdr:rowOff>
    </xdr:from>
    <xdr:to>
      <xdr:col>26</xdr:col>
      <xdr:colOff>0</xdr:colOff>
      <xdr:row>23</xdr:row>
      <xdr:rowOff>66675</xdr:rowOff>
    </xdr:to>
    <xdr:sp>
      <xdr:nvSpPr>
        <xdr:cNvPr id="8" name="直線矢印コネクタ 9"/>
        <xdr:cNvSpPr>
          <a:spLocks/>
        </xdr:cNvSpPr>
      </xdr:nvSpPr>
      <xdr:spPr>
        <a:xfrm>
          <a:off x="3667125" y="3438525"/>
          <a:ext cx="295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0</xdr:colOff>
      <xdr:row>9</xdr:row>
      <xdr:rowOff>0</xdr:rowOff>
    </xdr:from>
    <xdr:to>
      <xdr:col>37</xdr:col>
      <xdr:colOff>0</xdr:colOff>
      <xdr:row>9</xdr:row>
      <xdr:rowOff>0</xdr:rowOff>
    </xdr:to>
    <xdr:sp>
      <xdr:nvSpPr>
        <xdr:cNvPr id="9" name="直線矢印コネクタ 10"/>
        <xdr:cNvSpPr>
          <a:spLocks/>
        </xdr:cNvSpPr>
      </xdr:nvSpPr>
      <xdr:spPr>
        <a:xfrm>
          <a:off x="5181600" y="1371600"/>
          <a:ext cx="457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0</xdr:colOff>
      <xdr:row>18</xdr:row>
      <xdr:rowOff>0</xdr:rowOff>
    </xdr:from>
    <xdr:to>
      <xdr:col>37</xdr:col>
      <xdr:colOff>0</xdr:colOff>
      <xdr:row>18</xdr:row>
      <xdr:rowOff>0</xdr:rowOff>
    </xdr:to>
    <xdr:sp>
      <xdr:nvSpPr>
        <xdr:cNvPr id="10" name="直線矢印コネクタ 12"/>
        <xdr:cNvSpPr>
          <a:spLocks/>
        </xdr:cNvSpPr>
      </xdr:nvSpPr>
      <xdr:spPr>
        <a:xfrm>
          <a:off x="5181600" y="2657475"/>
          <a:ext cx="457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0</xdr:colOff>
      <xdr:row>23</xdr:row>
      <xdr:rowOff>76200</xdr:rowOff>
    </xdr:from>
    <xdr:to>
      <xdr:col>36</xdr:col>
      <xdr:colOff>142875</xdr:colOff>
      <xdr:row>23</xdr:row>
      <xdr:rowOff>76200</xdr:rowOff>
    </xdr:to>
    <xdr:sp>
      <xdr:nvSpPr>
        <xdr:cNvPr id="11" name="直線矢印コネクタ 13"/>
        <xdr:cNvSpPr>
          <a:spLocks/>
        </xdr:cNvSpPr>
      </xdr:nvSpPr>
      <xdr:spPr>
        <a:xfrm>
          <a:off x="5334000" y="3448050"/>
          <a:ext cx="295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0</xdr:colOff>
      <xdr:row>9</xdr:row>
      <xdr:rowOff>0</xdr:rowOff>
    </xdr:from>
    <xdr:to>
      <xdr:col>47</xdr:col>
      <xdr:colOff>0</xdr:colOff>
      <xdr:row>9</xdr:row>
      <xdr:rowOff>0</xdr:rowOff>
    </xdr:to>
    <xdr:sp>
      <xdr:nvSpPr>
        <xdr:cNvPr id="12" name="直線矢印コネクタ 14"/>
        <xdr:cNvSpPr>
          <a:spLocks/>
        </xdr:cNvSpPr>
      </xdr:nvSpPr>
      <xdr:spPr>
        <a:xfrm>
          <a:off x="6858000" y="1371600"/>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0</xdr:colOff>
      <xdr:row>11</xdr:row>
      <xdr:rowOff>66675</xdr:rowOff>
    </xdr:from>
    <xdr:to>
      <xdr:col>47</xdr:col>
      <xdr:colOff>0</xdr:colOff>
      <xdr:row>11</xdr:row>
      <xdr:rowOff>66675</xdr:rowOff>
    </xdr:to>
    <xdr:sp>
      <xdr:nvSpPr>
        <xdr:cNvPr id="13" name="直線矢印コネクタ 16"/>
        <xdr:cNvSpPr>
          <a:spLocks/>
        </xdr:cNvSpPr>
      </xdr:nvSpPr>
      <xdr:spPr>
        <a:xfrm>
          <a:off x="6858000" y="1724025"/>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0</xdr:colOff>
      <xdr:row>18</xdr:row>
      <xdr:rowOff>0</xdr:rowOff>
    </xdr:from>
    <xdr:to>
      <xdr:col>47</xdr:col>
      <xdr:colOff>0</xdr:colOff>
      <xdr:row>18</xdr:row>
      <xdr:rowOff>0</xdr:rowOff>
    </xdr:to>
    <xdr:sp>
      <xdr:nvSpPr>
        <xdr:cNvPr id="14" name="直線矢印コネクタ 17"/>
        <xdr:cNvSpPr>
          <a:spLocks/>
        </xdr:cNvSpPr>
      </xdr:nvSpPr>
      <xdr:spPr>
        <a:xfrm>
          <a:off x="6858000" y="2657475"/>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0</xdr:colOff>
      <xdr:row>23</xdr:row>
      <xdr:rowOff>0</xdr:rowOff>
    </xdr:from>
    <xdr:to>
      <xdr:col>47</xdr:col>
      <xdr:colOff>0</xdr:colOff>
      <xdr:row>23</xdr:row>
      <xdr:rowOff>0</xdr:rowOff>
    </xdr:to>
    <xdr:sp>
      <xdr:nvSpPr>
        <xdr:cNvPr id="15" name="直線矢印コネクタ 18"/>
        <xdr:cNvSpPr>
          <a:spLocks/>
        </xdr:cNvSpPr>
      </xdr:nvSpPr>
      <xdr:spPr>
        <a:xfrm>
          <a:off x="6858000" y="3371850"/>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0</xdr:colOff>
      <xdr:row>18</xdr:row>
      <xdr:rowOff>0</xdr:rowOff>
    </xdr:from>
    <xdr:to>
      <xdr:col>57</xdr:col>
      <xdr:colOff>0</xdr:colOff>
      <xdr:row>18</xdr:row>
      <xdr:rowOff>0</xdr:rowOff>
    </xdr:to>
    <xdr:sp>
      <xdr:nvSpPr>
        <xdr:cNvPr id="16" name="直線矢印コネクタ 19"/>
        <xdr:cNvSpPr>
          <a:spLocks/>
        </xdr:cNvSpPr>
      </xdr:nvSpPr>
      <xdr:spPr>
        <a:xfrm>
          <a:off x="8382000" y="2657475"/>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0</xdr:colOff>
      <xdr:row>23</xdr:row>
      <xdr:rowOff>76200</xdr:rowOff>
    </xdr:from>
    <xdr:to>
      <xdr:col>57</xdr:col>
      <xdr:colOff>0</xdr:colOff>
      <xdr:row>23</xdr:row>
      <xdr:rowOff>76200</xdr:rowOff>
    </xdr:to>
    <xdr:sp>
      <xdr:nvSpPr>
        <xdr:cNvPr id="17" name="直線矢印コネクタ 20"/>
        <xdr:cNvSpPr>
          <a:spLocks/>
        </xdr:cNvSpPr>
      </xdr:nvSpPr>
      <xdr:spPr>
        <a:xfrm>
          <a:off x="8382000" y="3448050"/>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0</xdr:colOff>
      <xdr:row>27</xdr:row>
      <xdr:rowOff>76200</xdr:rowOff>
    </xdr:from>
    <xdr:to>
      <xdr:col>57</xdr:col>
      <xdr:colOff>0</xdr:colOff>
      <xdr:row>27</xdr:row>
      <xdr:rowOff>76200</xdr:rowOff>
    </xdr:to>
    <xdr:sp>
      <xdr:nvSpPr>
        <xdr:cNvPr id="18" name="直線矢印コネクタ 21"/>
        <xdr:cNvSpPr>
          <a:spLocks/>
        </xdr:cNvSpPr>
      </xdr:nvSpPr>
      <xdr:spPr>
        <a:xfrm>
          <a:off x="8382000" y="4019550"/>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0</xdr:colOff>
      <xdr:row>31</xdr:row>
      <xdr:rowOff>85725</xdr:rowOff>
    </xdr:from>
    <xdr:to>
      <xdr:col>57</xdr:col>
      <xdr:colOff>0</xdr:colOff>
      <xdr:row>31</xdr:row>
      <xdr:rowOff>85725</xdr:rowOff>
    </xdr:to>
    <xdr:sp>
      <xdr:nvSpPr>
        <xdr:cNvPr id="19" name="直線矢印コネクタ 22"/>
        <xdr:cNvSpPr>
          <a:spLocks/>
        </xdr:cNvSpPr>
      </xdr:nvSpPr>
      <xdr:spPr>
        <a:xfrm>
          <a:off x="8382000" y="4600575"/>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46</xdr:col>
      <xdr:colOff>0</xdr:colOff>
      <xdr:row>27</xdr:row>
      <xdr:rowOff>0</xdr:rowOff>
    </xdr:from>
    <xdr:to>
      <xdr:col>47</xdr:col>
      <xdr:colOff>0</xdr:colOff>
      <xdr:row>27</xdr:row>
      <xdr:rowOff>0</xdr:rowOff>
    </xdr:to>
    <xdr:sp>
      <xdr:nvSpPr>
        <xdr:cNvPr id="20" name="直線矢印コネクタ 23"/>
        <xdr:cNvSpPr>
          <a:spLocks/>
        </xdr:cNvSpPr>
      </xdr:nvSpPr>
      <xdr:spPr>
        <a:xfrm>
          <a:off x="7010400" y="3943350"/>
          <a:ext cx="152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46</xdr:col>
      <xdr:colOff>0</xdr:colOff>
      <xdr:row>31</xdr:row>
      <xdr:rowOff>0</xdr:rowOff>
    </xdr:from>
    <xdr:to>
      <xdr:col>47</xdr:col>
      <xdr:colOff>0</xdr:colOff>
      <xdr:row>31</xdr:row>
      <xdr:rowOff>0</xdr:rowOff>
    </xdr:to>
    <xdr:sp>
      <xdr:nvSpPr>
        <xdr:cNvPr id="21" name="直線矢印コネクタ 24"/>
        <xdr:cNvSpPr>
          <a:spLocks/>
        </xdr:cNvSpPr>
      </xdr:nvSpPr>
      <xdr:spPr>
        <a:xfrm>
          <a:off x="7010400" y="4514850"/>
          <a:ext cx="152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142875</xdr:colOff>
      <xdr:row>23</xdr:row>
      <xdr:rowOff>9525</xdr:rowOff>
    </xdr:from>
    <xdr:to>
      <xdr:col>46</xdr:col>
      <xdr:colOff>0</xdr:colOff>
      <xdr:row>31</xdr:row>
      <xdr:rowOff>9525</xdr:rowOff>
    </xdr:to>
    <xdr:sp>
      <xdr:nvSpPr>
        <xdr:cNvPr id="22" name="直線コネクタ 28"/>
        <xdr:cNvSpPr>
          <a:spLocks/>
        </xdr:cNvSpPr>
      </xdr:nvSpPr>
      <xdr:spPr>
        <a:xfrm flipH="1">
          <a:off x="7000875" y="3381375"/>
          <a:ext cx="9525" cy="114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0</xdr:colOff>
      <xdr:row>41</xdr:row>
      <xdr:rowOff>66675</xdr:rowOff>
    </xdr:from>
    <xdr:to>
      <xdr:col>57</xdr:col>
      <xdr:colOff>0</xdr:colOff>
      <xdr:row>41</xdr:row>
      <xdr:rowOff>66675</xdr:rowOff>
    </xdr:to>
    <xdr:sp>
      <xdr:nvSpPr>
        <xdr:cNvPr id="23" name="直線矢印コネクタ 29"/>
        <xdr:cNvSpPr>
          <a:spLocks/>
        </xdr:cNvSpPr>
      </xdr:nvSpPr>
      <xdr:spPr>
        <a:xfrm>
          <a:off x="8382000" y="6010275"/>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0</xdr:colOff>
      <xdr:row>46</xdr:row>
      <xdr:rowOff>76200</xdr:rowOff>
    </xdr:from>
    <xdr:to>
      <xdr:col>57</xdr:col>
      <xdr:colOff>0</xdr:colOff>
      <xdr:row>46</xdr:row>
      <xdr:rowOff>76200</xdr:rowOff>
    </xdr:to>
    <xdr:sp>
      <xdr:nvSpPr>
        <xdr:cNvPr id="24" name="直線矢印コネクタ 30"/>
        <xdr:cNvSpPr>
          <a:spLocks/>
        </xdr:cNvSpPr>
      </xdr:nvSpPr>
      <xdr:spPr>
        <a:xfrm>
          <a:off x="8382000" y="6734175"/>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0</xdr:colOff>
      <xdr:row>41</xdr:row>
      <xdr:rowOff>76200</xdr:rowOff>
    </xdr:from>
    <xdr:to>
      <xdr:col>46</xdr:col>
      <xdr:colOff>142875</xdr:colOff>
      <xdr:row>41</xdr:row>
      <xdr:rowOff>76200</xdr:rowOff>
    </xdr:to>
    <xdr:sp>
      <xdr:nvSpPr>
        <xdr:cNvPr id="25" name="直線矢印コネクタ 31"/>
        <xdr:cNvSpPr>
          <a:spLocks/>
        </xdr:cNvSpPr>
      </xdr:nvSpPr>
      <xdr:spPr>
        <a:xfrm>
          <a:off x="6705600" y="6019800"/>
          <a:ext cx="447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0</xdr:colOff>
      <xdr:row>46</xdr:row>
      <xdr:rowOff>76200</xdr:rowOff>
    </xdr:from>
    <xdr:to>
      <xdr:col>47</xdr:col>
      <xdr:colOff>0</xdr:colOff>
      <xdr:row>46</xdr:row>
      <xdr:rowOff>76200</xdr:rowOff>
    </xdr:to>
    <xdr:sp>
      <xdr:nvSpPr>
        <xdr:cNvPr id="26" name="直線矢印コネクタ 32"/>
        <xdr:cNvSpPr>
          <a:spLocks/>
        </xdr:cNvSpPr>
      </xdr:nvSpPr>
      <xdr:spPr>
        <a:xfrm>
          <a:off x="6705600" y="6734175"/>
          <a:ext cx="457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0</xdr:colOff>
      <xdr:row>41</xdr:row>
      <xdr:rowOff>66675</xdr:rowOff>
    </xdr:from>
    <xdr:to>
      <xdr:col>37</xdr:col>
      <xdr:colOff>0</xdr:colOff>
      <xdr:row>41</xdr:row>
      <xdr:rowOff>66675</xdr:rowOff>
    </xdr:to>
    <xdr:sp>
      <xdr:nvSpPr>
        <xdr:cNvPr id="27" name="直線矢印コネクタ 35"/>
        <xdr:cNvSpPr>
          <a:spLocks/>
        </xdr:cNvSpPr>
      </xdr:nvSpPr>
      <xdr:spPr>
        <a:xfrm>
          <a:off x="5029200" y="6010275"/>
          <a:ext cx="6096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0</xdr:colOff>
      <xdr:row>46</xdr:row>
      <xdr:rowOff>76200</xdr:rowOff>
    </xdr:from>
    <xdr:to>
      <xdr:col>37</xdr:col>
      <xdr:colOff>0</xdr:colOff>
      <xdr:row>46</xdr:row>
      <xdr:rowOff>76200</xdr:rowOff>
    </xdr:to>
    <xdr:sp>
      <xdr:nvSpPr>
        <xdr:cNvPr id="28" name="直線矢印コネクタ 37"/>
        <xdr:cNvSpPr>
          <a:spLocks/>
        </xdr:cNvSpPr>
      </xdr:nvSpPr>
      <xdr:spPr>
        <a:xfrm>
          <a:off x="5029200" y="6734175"/>
          <a:ext cx="6096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41</xdr:row>
      <xdr:rowOff>66675</xdr:rowOff>
    </xdr:from>
    <xdr:to>
      <xdr:col>26</xdr:col>
      <xdr:colOff>0</xdr:colOff>
      <xdr:row>41</xdr:row>
      <xdr:rowOff>66675</xdr:rowOff>
    </xdr:to>
    <xdr:sp>
      <xdr:nvSpPr>
        <xdr:cNvPr id="29" name="直線矢印コネクタ 38"/>
        <xdr:cNvSpPr>
          <a:spLocks/>
        </xdr:cNvSpPr>
      </xdr:nvSpPr>
      <xdr:spPr>
        <a:xfrm>
          <a:off x="3352800" y="6010275"/>
          <a:ext cx="6096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46</xdr:row>
      <xdr:rowOff>76200</xdr:rowOff>
    </xdr:from>
    <xdr:to>
      <xdr:col>26</xdr:col>
      <xdr:colOff>0</xdr:colOff>
      <xdr:row>46</xdr:row>
      <xdr:rowOff>76200</xdr:rowOff>
    </xdr:to>
    <xdr:sp>
      <xdr:nvSpPr>
        <xdr:cNvPr id="30" name="直線矢印コネクタ 39"/>
        <xdr:cNvSpPr>
          <a:spLocks/>
        </xdr:cNvSpPr>
      </xdr:nvSpPr>
      <xdr:spPr>
        <a:xfrm>
          <a:off x="3352800" y="6734175"/>
          <a:ext cx="6096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41</xdr:row>
      <xdr:rowOff>66675</xdr:rowOff>
    </xdr:from>
    <xdr:to>
      <xdr:col>15</xdr:col>
      <xdr:colOff>0</xdr:colOff>
      <xdr:row>41</xdr:row>
      <xdr:rowOff>66675</xdr:rowOff>
    </xdr:to>
    <xdr:sp>
      <xdr:nvSpPr>
        <xdr:cNvPr id="31" name="直線矢印コネクタ 40"/>
        <xdr:cNvSpPr>
          <a:spLocks/>
        </xdr:cNvSpPr>
      </xdr:nvSpPr>
      <xdr:spPr>
        <a:xfrm>
          <a:off x="609600" y="6010275"/>
          <a:ext cx="1676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46</xdr:row>
      <xdr:rowOff>76200</xdr:rowOff>
    </xdr:from>
    <xdr:to>
      <xdr:col>15</xdr:col>
      <xdr:colOff>0</xdr:colOff>
      <xdr:row>46</xdr:row>
      <xdr:rowOff>76200</xdr:rowOff>
    </xdr:to>
    <xdr:sp>
      <xdr:nvSpPr>
        <xdr:cNvPr id="32" name="直線矢印コネクタ 42"/>
        <xdr:cNvSpPr>
          <a:spLocks/>
        </xdr:cNvSpPr>
      </xdr:nvSpPr>
      <xdr:spPr>
        <a:xfrm>
          <a:off x="609600" y="6734175"/>
          <a:ext cx="1676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142875</xdr:colOff>
      <xdr:row>17</xdr:row>
      <xdr:rowOff>85725</xdr:rowOff>
    </xdr:from>
    <xdr:to>
      <xdr:col>14</xdr:col>
      <xdr:colOff>0</xdr:colOff>
      <xdr:row>23</xdr:row>
      <xdr:rowOff>76200</xdr:rowOff>
    </xdr:to>
    <xdr:sp>
      <xdr:nvSpPr>
        <xdr:cNvPr id="33" name="直線コネクタ 33"/>
        <xdr:cNvSpPr>
          <a:spLocks/>
        </xdr:cNvSpPr>
      </xdr:nvSpPr>
      <xdr:spPr>
        <a:xfrm flipH="1">
          <a:off x="2124075" y="2600325"/>
          <a:ext cx="95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142875</xdr:colOff>
      <xdr:row>23</xdr:row>
      <xdr:rowOff>76200</xdr:rowOff>
    </xdr:from>
    <xdr:to>
      <xdr:col>14</xdr:col>
      <xdr:colOff>142875</xdr:colOff>
      <xdr:row>23</xdr:row>
      <xdr:rowOff>76200</xdr:rowOff>
    </xdr:to>
    <xdr:sp>
      <xdr:nvSpPr>
        <xdr:cNvPr id="34" name="直線矢印コネクタ 36"/>
        <xdr:cNvSpPr>
          <a:spLocks/>
        </xdr:cNvSpPr>
      </xdr:nvSpPr>
      <xdr:spPr>
        <a:xfrm>
          <a:off x="2124075" y="3448050"/>
          <a:ext cx="152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19050</xdr:rowOff>
    </xdr:from>
    <xdr:to>
      <xdr:col>11</xdr:col>
      <xdr:colOff>171450</xdr:colOff>
      <xdr:row>1</xdr:row>
      <xdr:rowOff>180975</xdr:rowOff>
    </xdr:to>
    <xdr:sp>
      <xdr:nvSpPr>
        <xdr:cNvPr id="1" name="テキスト ボックス 2"/>
        <xdr:cNvSpPr txBox="1">
          <a:spLocks noChangeArrowheads="1"/>
        </xdr:cNvSpPr>
      </xdr:nvSpPr>
      <xdr:spPr>
        <a:xfrm>
          <a:off x="457200" y="266700"/>
          <a:ext cx="22288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枠内では</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003366"/>
              </a:solidFill>
              <a:latin typeface="Calibri"/>
              <a:ea typeface="Calibri"/>
              <a:cs typeface="Calibri"/>
            </a:rPr>
            <a:t>Alt+Enter</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で改行ができます。</a:t>
          </a:r>
        </a:p>
      </xdr:txBody>
    </xdr:sp>
    <xdr:clientData fPrintsWithSheet="0"/>
  </xdr:twoCellAnchor>
  <xdr:twoCellAnchor>
    <xdr:from>
      <xdr:col>2</xdr:col>
      <xdr:colOff>0</xdr:colOff>
      <xdr:row>15</xdr:row>
      <xdr:rowOff>19050</xdr:rowOff>
    </xdr:from>
    <xdr:to>
      <xdr:col>11</xdr:col>
      <xdr:colOff>171450</xdr:colOff>
      <xdr:row>15</xdr:row>
      <xdr:rowOff>180975</xdr:rowOff>
    </xdr:to>
    <xdr:sp>
      <xdr:nvSpPr>
        <xdr:cNvPr id="2" name="テキスト ボックス 4"/>
        <xdr:cNvSpPr txBox="1">
          <a:spLocks noChangeArrowheads="1"/>
        </xdr:cNvSpPr>
      </xdr:nvSpPr>
      <xdr:spPr>
        <a:xfrm>
          <a:off x="457200" y="2886075"/>
          <a:ext cx="22288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枠内では</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003366"/>
              </a:solidFill>
              <a:latin typeface="Calibri"/>
              <a:ea typeface="Calibri"/>
              <a:cs typeface="Calibri"/>
            </a:rPr>
            <a:t>Alt+Enter</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で改行ができます。</a:t>
          </a:r>
        </a:p>
      </xdr:txBody>
    </xdr:sp>
    <xdr:clientData fPrintsWithSheet="0"/>
  </xdr:twoCellAnchor>
  <xdr:twoCellAnchor>
    <xdr:from>
      <xdr:col>6</xdr:col>
      <xdr:colOff>47625</xdr:colOff>
      <xdr:row>28</xdr:row>
      <xdr:rowOff>57150</xdr:rowOff>
    </xdr:from>
    <xdr:to>
      <xdr:col>15</xdr:col>
      <xdr:colOff>219075</xdr:colOff>
      <xdr:row>28</xdr:row>
      <xdr:rowOff>219075</xdr:rowOff>
    </xdr:to>
    <xdr:sp>
      <xdr:nvSpPr>
        <xdr:cNvPr id="3" name="テキスト ボックス 5"/>
        <xdr:cNvSpPr txBox="1">
          <a:spLocks noChangeArrowheads="1"/>
        </xdr:cNvSpPr>
      </xdr:nvSpPr>
      <xdr:spPr>
        <a:xfrm>
          <a:off x="1419225" y="5324475"/>
          <a:ext cx="22288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枠内では</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003366"/>
              </a:solidFill>
              <a:latin typeface="Calibri"/>
              <a:ea typeface="Calibri"/>
              <a:cs typeface="Calibri"/>
            </a:rPr>
            <a:t>Alt+Enter</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で改行ができます。</a:t>
          </a:r>
        </a:p>
      </xdr:txBody>
    </xdr:sp>
    <xdr:clientData fPrintsWithSheet="0"/>
  </xdr:twoCellAnchor>
  <xdr:twoCellAnchor>
    <xdr:from>
      <xdr:col>4</xdr:col>
      <xdr:colOff>38100</xdr:colOff>
      <xdr:row>42</xdr:row>
      <xdr:rowOff>47625</xdr:rowOff>
    </xdr:from>
    <xdr:to>
      <xdr:col>13</xdr:col>
      <xdr:colOff>209550</xdr:colOff>
      <xdr:row>42</xdr:row>
      <xdr:rowOff>209550</xdr:rowOff>
    </xdr:to>
    <xdr:sp>
      <xdr:nvSpPr>
        <xdr:cNvPr id="4" name="テキスト ボックス 6"/>
        <xdr:cNvSpPr txBox="1">
          <a:spLocks noChangeArrowheads="1"/>
        </xdr:cNvSpPr>
      </xdr:nvSpPr>
      <xdr:spPr>
        <a:xfrm>
          <a:off x="952500" y="7962900"/>
          <a:ext cx="22288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枠内では</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003366"/>
              </a:solidFill>
              <a:latin typeface="Calibri"/>
              <a:ea typeface="Calibri"/>
              <a:cs typeface="Calibri"/>
            </a:rPr>
            <a:t>Alt+Enter</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で改行ができます。</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0</xdr:colOff>
      <xdr:row>8</xdr:row>
      <xdr:rowOff>85725</xdr:rowOff>
    </xdr:to>
    <xdr:sp>
      <xdr:nvSpPr>
        <xdr:cNvPr id="1" name="直線コネクタ 3"/>
        <xdr:cNvSpPr>
          <a:spLocks/>
        </xdr:cNvSpPr>
      </xdr:nvSpPr>
      <xdr:spPr>
        <a:xfrm>
          <a:off x="9525" y="400050"/>
          <a:ext cx="1076325"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190500</xdr:colOff>
      <xdr:row>7</xdr:row>
      <xdr:rowOff>9525</xdr:rowOff>
    </xdr:from>
    <xdr:to>
      <xdr:col>8</xdr:col>
      <xdr:colOff>552450</xdr:colOff>
      <xdr:row>7</xdr:row>
      <xdr:rowOff>9525</xdr:rowOff>
    </xdr:to>
    <xdr:sp>
      <xdr:nvSpPr>
        <xdr:cNvPr id="2" name="直線コネクタ 6"/>
        <xdr:cNvSpPr>
          <a:spLocks/>
        </xdr:cNvSpPr>
      </xdr:nvSpPr>
      <xdr:spPr>
        <a:xfrm>
          <a:off x="3486150" y="10858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190500</xdr:colOff>
      <xdr:row>7</xdr:row>
      <xdr:rowOff>9525</xdr:rowOff>
    </xdr:from>
    <xdr:to>
      <xdr:col>16</xdr:col>
      <xdr:colOff>552450</xdr:colOff>
      <xdr:row>7</xdr:row>
      <xdr:rowOff>9525</xdr:rowOff>
    </xdr:to>
    <xdr:sp>
      <xdr:nvSpPr>
        <xdr:cNvPr id="3" name="直線コネクタ 7"/>
        <xdr:cNvSpPr>
          <a:spLocks/>
        </xdr:cNvSpPr>
      </xdr:nvSpPr>
      <xdr:spPr>
        <a:xfrm>
          <a:off x="6429375" y="10858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0</xdr:row>
      <xdr:rowOff>47625</xdr:rowOff>
    </xdr:from>
    <xdr:to>
      <xdr:col>9</xdr:col>
      <xdr:colOff>57150</xdr:colOff>
      <xdr:row>1</xdr:row>
      <xdr:rowOff>133350</xdr:rowOff>
    </xdr:to>
    <xdr:sp>
      <xdr:nvSpPr>
        <xdr:cNvPr id="4" name="テキスト ボックス 9"/>
        <xdr:cNvSpPr txBox="1">
          <a:spLocks noChangeArrowheads="1"/>
        </xdr:cNvSpPr>
      </xdr:nvSpPr>
      <xdr:spPr>
        <a:xfrm>
          <a:off x="38100" y="47625"/>
          <a:ext cx="3876675"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50" b="1" i="0" u="none" baseline="0">
              <a:solidFill>
                <a:srgbClr val="0066CC"/>
              </a:solidFill>
              <a:latin typeface="ＭＳ Ｐゴシック"/>
              <a:ea typeface="ＭＳ Ｐゴシック"/>
              <a:cs typeface="ＭＳ Ｐゴシック"/>
            </a:rPr>
            <a:t>色付き枠内の変更・入力は可能です。入</a:t>
          </a:r>
          <a:r>
            <a:rPr lang="en-US" cap="none" sz="1050" b="1" i="0" u="none" baseline="0">
              <a:solidFill>
                <a:srgbClr val="33CCCC"/>
              </a:solidFill>
              <a:latin typeface="ＭＳ Ｐゴシック"/>
              <a:ea typeface="ＭＳ Ｐゴシック"/>
              <a:cs typeface="ＭＳ Ｐゴシック"/>
            </a:rPr>
            <a:t>力値</a:t>
          </a:r>
          <a:r>
            <a:rPr lang="en-US" cap="none" sz="1050" b="1" i="0" u="none" baseline="0">
              <a:solidFill>
                <a:srgbClr val="FF0000"/>
              </a:solidFill>
              <a:latin typeface="ＭＳ Ｐゴシック"/>
              <a:ea typeface="ＭＳ Ｐゴシック"/>
              <a:cs typeface="ＭＳ Ｐゴシック"/>
            </a:rPr>
            <a:t>「０」</a:t>
          </a:r>
          <a:r>
            <a:rPr lang="en-US" cap="none" sz="1050" b="1" i="0" u="none" baseline="0">
              <a:solidFill>
                <a:srgbClr val="33CCCC"/>
              </a:solidFill>
              <a:latin typeface="ＭＳ Ｐゴシック"/>
              <a:ea typeface="ＭＳ Ｐゴシック"/>
              <a:cs typeface="ＭＳ Ｐゴシック"/>
            </a:rPr>
            <a:t>はブランクで問題ないです。</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0</xdr:colOff>
      <xdr:row>8</xdr:row>
      <xdr:rowOff>85725</xdr:rowOff>
    </xdr:to>
    <xdr:sp>
      <xdr:nvSpPr>
        <xdr:cNvPr id="1" name="直線コネクタ 1"/>
        <xdr:cNvSpPr>
          <a:spLocks/>
        </xdr:cNvSpPr>
      </xdr:nvSpPr>
      <xdr:spPr>
        <a:xfrm>
          <a:off x="9525" y="666750"/>
          <a:ext cx="1076325"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200025</xdr:colOff>
      <xdr:row>7</xdr:row>
      <xdr:rowOff>19050</xdr:rowOff>
    </xdr:from>
    <xdr:to>
      <xdr:col>8</xdr:col>
      <xdr:colOff>561975</xdr:colOff>
      <xdr:row>7</xdr:row>
      <xdr:rowOff>19050</xdr:rowOff>
    </xdr:to>
    <xdr:sp>
      <xdr:nvSpPr>
        <xdr:cNvPr id="2" name="直線コネクタ 2"/>
        <xdr:cNvSpPr>
          <a:spLocks/>
        </xdr:cNvSpPr>
      </xdr:nvSpPr>
      <xdr:spPr>
        <a:xfrm>
          <a:off x="3495675" y="13620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104775</xdr:colOff>
      <xdr:row>1</xdr:row>
      <xdr:rowOff>57150</xdr:rowOff>
    </xdr:from>
    <xdr:to>
      <xdr:col>9</xdr:col>
      <xdr:colOff>123825</xdr:colOff>
      <xdr:row>1</xdr:row>
      <xdr:rowOff>304800</xdr:rowOff>
    </xdr:to>
    <xdr:sp>
      <xdr:nvSpPr>
        <xdr:cNvPr id="3" name="テキスト ボックス 5"/>
        <xdr:cNvSpPr txBox="1">
          <a:spLocks noChangeArrowheads="1"/>
        </xdr:cNvSpPr>
      </xdr:nvSpPr>
      <xdr:spPr>
        <a:xfrm>
          <a:off x="104775" y="295275"/>
          <a:ext cx="3876675"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50" b="1" i="0" u="none" baseline="0">
              <a:solidFill>
                <a:srgbClr val="0066CC"/>
              </a:solidFill>
              <a:latin typeface="ＭＳ Ｐゴシック"/>
              <a:ea typeface="ＭＳ Ｐゴシック"/>
              <a:cs typeface="ＭＳ Ｐゴシック"/>
            </a:rPr>
            <a:t>色付き枠内の変更・入力は可能です。入</a:t>
          </a:r>
          <a:r>
            <a:rPr lang="en-US" cap="none" sz="1050" b="1" i="0" u="none" baseline="0">
              <a:solidFill>
                <a:srgbClr val="33CCCC"/>
              </a:solidFill>
              <a:latin typeface="ＭＳ Ｐゴシック"/>
              <a:ea typeface="ＭＳ Ｐゴシック"/>
              <a:cs typeface="ＭＳ Ｐゴシック"/>
            </a:rPr>
            <a:t>力値</a:t>
          </a:r>
          <a:r>
            <a:rPr lang="en-US" cap="none" sz="1050" b="1" i="0" u="none" baseline="0">
              <a:solidFill>
                <a:srgbClr val="FF0000"/>
              </a:solidFill>
              <a:latin typeface="ＭＳ Ｐゴシック"/>
              <a:ea typeface="ＭＳ Ｐゴシック"/>
              <a:cs typeface="ＭＳ Ｐゴシック"/>
            </a:rPr>
            <a:t>「０」</a:t>
          </a:r>
          <a:r>
            <a:rPr lang="en-US" cap="none" sz="1050" b="1" i="0" u="none" baseline="0">
              <a:solidFill>
                <a:srgbClr val="33CCCC"/>
              </a:solidFill>
              <a:latin typeface="ＭＳ Ｐゴシック"/>
              <a:ea typeface="ＭＳ Ｐゴシック"/>
              <a:cs typeface="ＭＳ Ｐゴシック"/>
            </a:rPr>
            <a:t>はブランクで問題ないです。</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1419225</xdr:colOff>
      <xdr:row>2</xdr:row>
      <xdr:rowOff>0</xdr:rowOff>
    </xdr:from>
    <xdr:to>
      <xdr:col>5</xdr:col>
      <xdr:colOff>1933575</xdr:colOff>
      <xdr:row>2</xdr:row>
      <xdr:rowOff>0</xdr:rowOff>
    </xdr:to>
    <xdr:sp>
      <xdr:nvSpPr>
        <xdr:cNvPr id="1" name="直線コネクタ 2"/>
        <xdr:cNvSpPr>
          <a:spLocks/>
        </xdr:cNvSpPr>
      </xdr:nvSpPr>
      <xdr:spPr>
        <a:xfrm>
          <a:off x="5915025" y="638175"/>
          <a:ext cx="2486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38100</xdr:rowOff>
    </xdr:from>
    <xdr:to>
      <xdr:col>68</xdr:col>
      <xdr:colOff>38100</xdr:colOff>
      <xdr:row>50</xdr:row>
      <xdr:rowOff>76200</xdr:rowOff>
    </xdr:to>
    <xdr:sp>
      <xdr:nvSpPr>
        <xdr:cNvPr id="1" name="正方形/長方形 1"/>
        <xdr:cNvSpPr>
          <a:spLocks/>
        </xdr:cNvSpPr>
      </xdr:nvSpPr>
      <xdr:spPr>
        <a:xfrm>
          <a:off x="104775" y="476250"/>
          <a:ext cx="10296525" cy="68294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14</xdr:row>
      <xdr:rowOff>19050</xdr:rowOff>
    </xdr:from>
    <xdr:to>
      <xdr:col>24</xdr:col>
      <xdr:colOff>47625</xdr:colOff>
      <xdr:row>16</xdr:row>
      <xdr:rowOff>0</xdr:rowOff>
    </xdr:to>
    <xdr:sp>
      <xdr:nvSpPr>
        <xdr:cNvPr id="1" name="大かっこ 1"/>
        <xdr:cNvSpPr>
          <a:spLocks/>
        </xdr:cNvSpPr>
      </xdr:nvSpPr>
      <xdr:spPr>
        <a:xfrm>
          <a:off x="3381375" y="2152650"/>
          <a:ext cx="215265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xdr:colOff>
      <xdr:row>0</xdr:row>
      <xdr:rowOff>47625</xdr:rowOff>
    </xdr:from>
    <xdr:to>
      <xdr:col>18</xdr:col>
      <xdr:colOff>219075</xdr:colOff>
      <xdr:row>1</xdr:row>
      <xdr:rowOff>47625</xdr:rowOff>
    </xdr:to>
    <xdr:sp>
      <xdr:nvSpPr>
        <xdr:cNvPr id="2" name="テキスト ボックス 3"/>
        <xdr:cNvSpPr txBox="1">
          <a:spLocks noChangeArrowheads="1"/>
        </xdr:cNvSpPr>
      </xdr:nvSpPr>
      <xdr:spPr>
        <a:xfrm>
          <a:off x="2105025" y="47625"/>
          <a:ext cx="22288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枠内では</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003366"/>
              </a:solidFill>
              <a:latin typeface="Calibri"/>
              <a:ea typeface="Calibri"/>
              <a:cs typeface="Calibri"/>
            </a:rPr>
            <a:t>Alt+Enter</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で改行ができます。</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19050</xdr:rowOff>
    </xdr:from>
    <xdr:to>
      <xdr:col>11</xdr:col>
      <xdr:colOff>171450</xdr:colOff>
      <xdr:row>1</xdr:row>
      <xdr:rowOff>180975</xdr:rowOff>
    </xdr:to>
    <xdr:sp>
      <xdr:nvSpPr>
        <xdr:cNvPr id="1" name="テキスト ボックス 1"/>
        <xdr:cNvSpPr txBox="1">
          <a:spLocks noChangeArrowheads="1"/>
        </xdr:cNvSpPr>
      </xdr:nvSpPr>
      <xdr:spPr>
        <a:xfrm>
          <a:off x="457200" y="266700"/>
          <a:ext cx="22288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枠内では</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003366"/>
              </a:solidFill>
              <a:latin typeface="Calibri"/>
              <a:ea typeface="Calibri"/>
              <a:cs typeface="Calibri"/>
            </a:rPr>
            <a:t>Alt+Enter</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で改行ができます。</a:t>
          </a:r>
        </a:p>
      </xdr:txBody>
    </xdr:sp>
    <xdr:clientData fPrintsWithSheet="0"/>
  </xdr:twoCellAnchor>
  <xdr:twoCellAnchor>
    <xdr:from>
      <xdr:col>2</xdr:col>
      <xdr:colOff>0</xdr:colOff>
      <xdr:row>15</xdr:row>
      <xdr:rowOff>19050</xdr:rowOff>
    </xdr:from>
    <xdr:to>
      <xdr:col>11</xdr:col>
      <xdr:colOff>171450</xdr:colOff>
      <xdr:row>15</xdr:row>
      <xdr:rowOff>180975</xdr:rowOff>
    </xdr:to>
    <xdr:sp>
      <xdr:nvSpPr>
        <xdr:cNvPr id="2" name="テキスト ボックス 2"/>
        <xdr:cNvSpPr txBox="1">
          <a:spLocks noChangeArrowheads="1"/>
        </xdr:cNvSpPr>
      </xdr:nvSpPr>
      <xdr:spPr>
        <a:xfrm>
          <a:off x="457200" y="2886075"/>
          <a:ext cx="22288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枠内では</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003366"/>
              </a:solidFill>
              <a:latin typeface="Calibri"/>
              <a:ea typeface="Calibri"/>
              <a:cs typeface="Calibri"/>
            </a:rPr>
            <a:t>Alt+Enter</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で改行ができます。</a:t>
          </a:r>
        </a:p>
      </xdr:txBody>
    </xdr:sp>
    <xdr:clientData fPrintsWithSheet="0"/>
  </xdr:twoCellAnchor>
  <xdr:twoCellAnchor>
    <xdr:from>
      <xdr:col>6</xdr:col>
      <xdr:colOff>47625</xdr:colOff>
      <xdr:row>28</xdr:row>
      <xdr:rowOff>57150</xdr:rowOff>
    </xdr:from>
    <xdr:to>
      <xdr:col>15</xdr:col>
      <xdr:colOff>219075</xdr:colOff>
      <xdr:row>28</xdr:row>
      <xdr:rowOff>219075</xdr:rowOff>
    </xdr:to>
    <xdr:sp>
      <xdr:nvSpPr>
        <xdr:cNvPr id="3" name="テキスト ボックス 3"/>
        <xdr:cNvSpPr txBox="1">
          <a:spLocks noChangeArrowheads="1"/>
        </xdr:cNvSpPr>
      </xdr:nvSpPr>
      <xdr:spPr>
        <a:xfrm>
          <a:off x="1419225" y="5324475"/>
          <a:ext cx="22288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枠内では</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003366"/>
              </a:solidFill>
              <a:latin typeface="Calibri"/>
              <a:ea typeface="Calibri"/>
              <a:cs typeface="Calibri"/>
            </a:rPr>
            <a:t>Alt+Enter</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で改行ができます。</a:t>
          </a:r>
        </a:p>
      </xdr:txBody>
    </xdr:sp>
    <xdr:clientData fPrintsWithSheet="0"/>
  </xdr:twoCellAnchor>
  <xdr:twoCellAnchor>
    <xdr:from>
      <xdr:col>4</xdr:col>
      <xdr:colOff>38100</xdr:colOff>
      <xdr:row>42</xdr:row>
      <xdr:rowOff>47625</xdr:rowOff>
    </xdr:from>
    <xdr:to>
      <xdr:col>13</xdr:col>
      <xdr:colOff>209550</xdr:colOff>
      <xdr:row>42</xdr:row>
      <xdr:rowOff>209550</xdr:rowOff>
    </xdr:to>
    <xdr:sp>
      <xdr:nvSpPr>
        <xdr:cNvPr id="4" name="テキスト ボックス 4"/>
        <xdr:cNvSpPr txBox="1">
          <a:spLocks noChangeArrowheads="1"/>
        </xdr:cNvSpPr>
      </xdr:nvSpPr>
      <xdr:spPr>
        <a:xfrm>
          <a:off x="952500" y="7962900"/>
          <a:ext cx="22288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枠内では</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003366"/>
              </a:solidFill>
              <a:latin typeface="Calibri"/>
              <a:ea typeface="Calibri"/>
              <a:cs typeface="Calibri"/>
            </a:rPr>
            <a:t>Alt+Enter</a:t>
          </a:r>
          <a:r>
            <a:rPr lang="en-US" cap="none" sz="1100" b="1" i="0" u="none" baseline="0">
              <a:solidFill>
                <a:srgbClr val="003366"/>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で改行ができます。</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0</xdr:colOff>
      <xdr:row>8</xdr:row>
      <xdr:rowOff>85725</xdr:rowOff>
    </xdr:to>
    <xdr:sp>
      <xdr:nvSpPr>
        <xdr:cNvPr id="1" name="直線コネクタ 1"/>
        <xdr:cNvSpPr>
          <a:spLocks/>
        </xdr:cNvSpPr>
      </xdr:nvSpPr>
      <xdr:spPr>
        <a:xfrm>
          <a:off x="9525" y="400050"/>
          <a:ext cx="1076325"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190500</xdr:colOff>
      <xdr:row>7</xdr:row>
      <xdr:rowOff>9525</xdr:rowOff>
    </xdr:from>
    <xdr:to>
      <xdr:col>8</xdr:col>
      <xdr:colOff>552450</xdr:colOff>
      <xdr:row>7</xdr:row>
      <xdr:rowOff>9525</xdr:rowOff>
    </xdr:to>
    <xdr:sp>
      <xdr:nvSpPr>
        <xdr:cNvPr id="2" name="直線コネクタ 2"/>
        <xdr:cNvSpPr>
          <a:spLocks/>
        </xdr:cNvSpPr>
      </xdr:nvSpPr>
      <xdr:spPr>
        <a:xfrm>
          <a:off x="3486150" y="10858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190500</xdr:colOff>
      <xdr:row>7</xdr:row>
      <xdr:rowOff>9525</xdr:rowOff>
    </xdr:from>
    <xdr:to>
      <xdr:col>16</xdr:col>
      <xdr:colOff>552450</xdr:colOff>
      <xdr:row>7</xdr:row>
      <xdr:rowOff>9525</xdr:rowOff>
    </xdr:to>
    <xdr:sp>
      <xdr:nvSpPr>
        <xdr:cNvPr id="3" name="直線コネクタ 3"/>
        <xdr:cNvSpPr>
          <a:spLocks/>
        </xdr:cNvSpPr>
      </xdr:nvSpPr>
      <xdr:spPr>
        <a:xfrm>
          <a:off x="6429375" y="10858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381000</xdr:colOff>
      <xdr:row>1</xdr:row>
      <xdr:rowOff>9525</xdr:rowOff>
    </xdr:from>
    <xdr:to>
      <xdr:col>13</xdr:col>
      <xdr:colOff>0</xdr:colOff>
      <xdr:row>3</xdr:row>
      <xdr:rowOff>28575</xdr:rowOff>
    </xdr:to>
    <xdr:sp>
      <xdr:nvSpPr>
        <xdr:cNvPr id="4" name="テキスト ボックス 5"/>
        <xdr:cNvSpPr txBox="1">
          <a:spLocks noChangeArrowheads="1"/>
        </xdr:cNvSpPr>
      </xdr:nvSpPr>
      <xdr:spPr>
        <a:xfrm>
          <a:off x="1466850" y="171450"/>
          <a:ext cx="3867150"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50" b="1" i="0" u="none" baseline="0">
              <a:solidFill>
                <a:srgbClr val="0066CC"/>
              </a:solidFill>
              <a:latin typeface="ＭＳ Ｐゴシック"/>
              <a:ea typeface="ＭＳ Ｐゴシック"/>
              <a:cs typeface="ＭＳ Ｐゴシック"/>
            </a:rPr>
            <a:t>色付き枠内の変更・入力は可能です。入</a:t>
          </a:r>
          <a:r>
            <a:rPr lang="en-US" cap="none" sz="1050" b="1" i="0" u="none" baseline="0">
              <a:solidFill>
                <a:srgbClr val="33CCCC"/>
              </a:solidFill>
              <a:latin typeface="ＭＳ Ｐゴシック"/>
              <a:ea typeface="ＭＳ Ｐゴシック"/>
              <a:cs typeface="ＭＳ Ｐゴシック"/>
            </a:rPr>
            <a:t>力値</a:t>
          </a:r>
          <a:r>
            <a:rPr lang="en-US" cap="none" sz="1050" b="1" i="0" u="none" baseline="0">
              <a:solidFill>
                <a:srgbClr val="FF0000"/>
              </a:solidFill>
              <a:latin typeface="ＭＳ Ｐゴシック"/>
              <a:ea typeface="ＭＳ Ｐゴシック"/>
              <a:cs typeface="ＭＳ Ｐゴシック"/>
            </a:rPr>
            <a:t>「０」</a:t>
          </a:r>
          <a:r>
            <a:rPr lang="en-US" cap="none" sz="1050" b="1" i="0" u="none" baseline="0">
              <a:solidFill>
                <a:srgbClr val="33CCCC"/>
              </a:solidFill>
              <a:latin typeface="ＭＳ Ｐゴシック"/>
              <a:ea typeface="ＭＳ Ｐゴシック"/>
              <a:cs typeface="ＭＳ Ｐゴシック"/>
            </a:rPr>
            <a:t>はブランクで問題ないです。</a:t>
          </a:r>
        </a:p>
      </xdr:txBody>
    </xdr:sp>
    <xdr:clientData fPrintsWithSheet="0"/>
  </xdr:twoCellAnchor>
  <xdr:twoCellAnchor>
    <xdr:from>
      <xdr:col>0</xdr:col>
      <xdr:colOff>47625</xdr:colOff>
      <xdr:row>0</xdr:row>
      <xdr:rowOff>19050</xdr:rowOff>
    </xdr:from>
    <xdr:to>
      <xdr:col>2</xdr:col>
      <xdr:colOff>314325</xdr:colOff>
      <xdr:row>2</xdr:row>
      <xdr:rowOff>19050</xdr:rowOff>
    </xdr:to>
    <xdr:sp>
      <xdr:nvSpPr>
        <xdr:cNvPr id="5" name="正方形/長方形 6"/>
        <xdr:cNvSpPr>
          <a:spLocks/>
        </xdr:cNvSpPr>
      </xdr:nvSpPr>
      <xdr:spPr>
        <a:xfrm>
          <a:off x="47625" y="19050"/>
          <a:ext cx="1352550" cy="323850"/>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24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7"/>
  <sheetViews>
    <sheetView tabSelected="1" zoomScalePageLayoutView="0" workbookViewId="0" topLeftCell="A1">
      <selection activeCell="I10" sqref="I10"/>
    </sheetView>
  </sheetViews>
  <sheetFormatPr defaultColWidth="9.140625" defaultRowHeight="15"/>
  <cols>
    <col min="1" max="1" width="3.421875" style="2" customWidth="1"/>
    <col min="2" max="3" width="3.421875" style="1" customWidth="1"/>
    <col min="4" max="6" width="3.421875" style="2" customWidth="1"/>
    <col min="7" max="8" width="3.421875" style="1" customWidth="1"/>
    <col min="9" max="9" width="3.421875" style="2" customWidth="1"/>
    <col min="10" max="10" width="3.421875" style="1" customWidth="1"/>
    <col min="11" max="11" width="3.421875" style="2" customWidth="1"/>
    <col min="12" max="26" width="3.421875" style="1" customWidth="1"/>
    <col min="27" max="141" width="3.28125" style="1" customWidth="1"/>
    <col min="142" max="16384" width="9.00390625" style="1" customWidth="1"/>
  </cols>
  <sheetData>
    <row r="1" ht="12.75">
      <c r="A1" s="5" t="s">
        <v>38</v>
      </c>
    </row>
    <row r="2" ht="15.75" customHeight="1"/>
    <row r="3" spans="1:26" ht="12.75">
      <c r="A3" s="153" t="s">
        <v>39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row>
    <row r="4" spans="2:26" ht="8.25" customHeight="1">
      <c r="B4" s="2"/>
      <c r="C4" s="2"/>
      <c r="G4" s="2"/>
      <c r="H4" s="2"/>
      <c r="J4" s="2"/>
      <c r="L4" s="2"/>
      <c r="M4" s="2"/>
      <c r="N4" s="2"/>
      <c r="O4" s="2"/>
      <c r="P4" s="2"/>
      <c r="Q4" s="2"/>
      <c r="R4" s="2"/>
      <c r="S4" s="2"/>
      <c r="T4" s="2"/>
      <c r="U4" s="2"/>
      <c r="V4" s="2"/>
      <c r="W4" s="2"/>
      <c r="X4" s="2"/>
      <c r="Y4" s="2"/>
      <c r="Z4" s="2"/>
    </row>
    <row r="5" spans="2:27" ht="12.75">
      <c r="B5" s="2"/>
      <c r="C5" s="2"/>
      <c r="G5" s="2"/>
      <c r="H5" s="2"/>
      <c r="J5" s="2"/>
      <c r="L5" s="2"/>
      <c r="M5" s="2"/>
      <c r="N5" s="2"/>
      <c r="O5" s="2"/>
      <c r="P5" s="2"/>
      <c r="Q5" s="2"/>
      <c r="R5" s="2"/>
      <c r="S5" s="181" t="s">
        <v>212</v>
      </c>
      <c r="T5" s="181"/>
      <c r="U5" s="58">
        <v>6</v>
      </c>
      <c r="V5" s="2" t="s">
        <v>35</v>
      </c>
      <c r="W5" s="58"/>
      <c r="X5" s="2" t="s">
        <v>36</v>
      </c>
      <c r="Y5" s="58"/>
      <c r="Z5" s="2" t="s">
        <v>40</v>
      </c>
      <c r="AA5" s="2"/>
    </row>
    <row r="6" ht="9" customHeight="1"/>
    <row r="7" spans="1:13" ht="13.5">
      <c r="A7" s="4" t="s">
        <v>226</v>
      </c>
      <c r="B7" s="4"/>
      <c r="C7" s="4"/>
      <c r="D7" s="148"/>
      <c r="E7" s="148"/>
      <c r="F7" s="148"/>
      <c r="G7" s="148"/>
      <c r="H7" s="148"/>
      <c r="I7" s="4"/>
      <c r="J7" s="149"/>
      <c r="K7" s="4"/>
      <c r="L7" s="4"/>
      <c r="M7" s="4"/>
    </row>
    <row r="8" spans="17:26" ht="12.75">
      <c r="Q8" s="182"/>
      <c r="R8" s="182"/>
      <c r="S8" s="182"/>
      <c r="T8" s="182"/>
      <c r="U8" s="182"/>
      <c r="V8" s="182"/>
      <c r="W8" s="182"/>
      <c r="X8" s="182"/>
      <c r="Y8" s="182"/>
      <c r="Z8" s="182"/>
    </row>
    <row r="9" spans="15:26" ht="12.75">
      <c r="O9" s="182" t="s">
        <v>41</v>
      </c>
      <c r="P9" s="182"/>
      <c r="Q9" s="177"/>
      <c r="R9" s="177"/>
      <c r="S9" s="177"/>
      <c r="T9" s="177"/>
      <c r="U9" s="177"/>
      <c r="V9" s="177"/>
      <c r="W9" s="177"/>
      <c r="X9" s="177"/>
      <c r="Y9" s="177"/>
      <c r="Z9" s="177"/>
    </row>
    <row r="10" spans="17:26" ht="12.75">
      <c r="Q10" s="176"/>
      <c r="R10" s="176"/>
      <c r="S10" s="176"/>
      <c r="T10" s="176"/>
      <c r="U10" s="176"/>
      <c r="V10" s="176"/>
      <c r="W10" s="176"/>
      <c r="X10" s="176"/>
      <c r="Y10" s="176"/>
      <c r="Z10" s="176"/>
    </row>
    <row r="11" spans="15:26" ht="12.75">
      <c r="O11" s="182" t="s">
        <v>26</v>
      </c>
      <c r="P11" s="182"/>
      <c r="Q11" s="177"/>
      <c r="R11" s="177"/>
      <c r="S11" s="177"/>
      <c r="T11" s="177"/>
      <c r="U11" s="177"/>
      <c r="V11" s="177"/>
      <c r="W11" s="177"/>
      <c r="X11" s="177"/>
      <c r="Y11" s="177"/>
      <c r="Z11" s="177"/>
    </row>
    <row r="12" spans="1:26" ht="12.75">
      <c r="A12" s="87"/>
      <c r="D12" s="87"/>
      <c r="E12" s="87"/>
      <c r="F12" s="87"/>
      <c r="I12" s="87"/>
      <c r="K12" s="87"/>
      <c r="O12" s="87"/>
      <c r="P12" s="87"/>
      <c r="Q12" s="177"/>
      <c r="R12" s="177"/>
      <c r="S12" s="177"/>
      <c r="T12" s="177"/>
      <c r="U12" s="177"/>
      <c r="V12" s="177"/>
      <c r="W12" s="177"/>
      <c r="X12" s="177"/>
      <c r="Y12" s="177"/>
      <c r="Z12" s="177"/>
    </row>
    <row r="13" spans="1:26" ht="12.75">
      <c r="A13" s="87"/>
      <c r="D13" s="87"/>
      <c r="E13" s="87"/>
      <c r="F13" s="87"/>
      <c r="I13" s="87"/>
      <c r="K13" s="87"/>
      <c r="Q13" s="176"/>
      <c r="R13" s="176"/>
      <c r="S13" s="176"/>
      <c r="T13" s="176"/>
      <c r="U13" s="176"/>
      <c r="V13" s="176"/>
      <c r="W13" s="176"/>
      <c r="X13" s="176"/>
      <c r="Y13" s="176"/>
      <c r="Z13" s="176"/>
    </row>
    <row r="14" ht="6.75" customHeight="1"/>
    <row r="15" spans="16:25" ht="12.75" customHeight="1">
      <c r="P15" s="153" t="s">
        <v>42</v>
      </c>
      <c r="Q15" s="153"/>
      <c r="R15" s="153"/>
      <c r="S15" s="153"/>
      <c r="T15" s="153"/>
      <c r="U15" s="153"/>
      <c r="V15" s="153"/>
      <c r="W15" s="153"/>
      <c r="X15" s="153"/>
      <c r="Y15" s="4"/>
    </row>
    <row r="16" spans="16:25" ht="12.75">
      <c r="P16" s="153" t="s">
        <v>58</v>
      </c>
      <c r="Q16" s="153"/>
      <c r="R16" s="153"/>
      <c r="S16" s="153"/>
      <c r="T16" s="153"/>
      <c r="U16" s="153"/>
      <c r="V16" s="153"/>
      <c r="W16" s="153"/>
      <c r="X16" s="153"/>
      <c r="Y16" s="4"/>
    </row>
    <row r="17" spans="17:26" ht="12.75">
      <c r="Q17" s="4"/>
      <c r="R17" s="4"/>
      <c r="S17" s="4"/>
      <c r="T17" s="4"/>
      <c r="U17" s="4"/>
      <c r="V17" s="4"/>
      <c r="W17" s="4"/>
      <c r="X17" s="4"/>
      <c r="Y17" s="4"/>
      <c r="Z17" s="4"/>
    </row>
    <row r="18" spans="2:26" ht="12.75">
      <c r="B18" s="4" t="s">
        <v>219</v>
      </c>
      <c r="C18" s="4"/>
      <c r="D18" s="4"/>
      <c r="E18" s="4"/>
      <c r="F18" s="4"/>
      <c r="G18" s="4"/>
      <c r="H18" s="4"/>
      <c r="I18" s="4"/>
      <c r="J18" s="4"/>
      <c r="K18" s="4"/>
      <c r="L18" s="4"/>
      <c r="M18" s="4"/>
      <c r="N18" s="4"/>
      <c r="O18" s="4"/>
      <c r="P18" s="4"/>
      <c r="Q18" s="4"/>
      <c r="R18" s="4"/>
      <c r="S18" s="4"/>
      <c r="T18" s="4"/>
      <c r="U18" s="4"/>
      <c r="V18" s="4"/>
      <c r="W18" s="4"/>
      <c r="X18" s="4"/>
      <c r="Y18" s="4"/>
      <c r="Z18" s="4"/>
    </row>
    <row r="19" spans="2:26" ht="12.75">
      <c r="B19" s="2"/>
      <c r="C19" s="2"/>
      <c r="G19" s="2"/>
      <c r="H19" s="2"/>
      <c r="J19" s="2"/>
      <c r="L19" s="2"/>
      <c r="M19" s="2"/>
      <c r="N19" s="2"/>
      <c r="O19" s="2"/>
      <c r="P19" s="2"/>
      <c r="Q19" s="2"/>
      <c r="R19" s="2"/>
      <c r="S19" s="2"/>
      <c r="T19" s="2"/>
      <c r="U19" s="2"/>
      <c r="V19" s="2"/>
      <c r="W19" s="2"/>
      <c r="X19" s="2"/>
      <c r="Y19" s="2"/>
      <c r="Z19" s="2"/>
    </row>
    <row r="20" spans="2:23" ht="12.75">
      <c r="B20" s="147" t="s">
        <v>220</v>
      </c>
      <c r="C20" s="147"/>
      <c r="D20" s="147"/>
      <c r="E20" s="4"/>
      <c r="F20" s="146"/>
      <c r="G20" s="4"/>
      <c r="H20" s="146"/>
      <c r="I20" s="4"/>
      <c r="J20" s="4"/>
      <c r="K20" s="4"/>
      <c r="L20" s="4"/>
      <c r="M20" s="4"/>
      <c r="N20" s="4"/>
      <c r="O20" s="4"/>
      <c r="P20" s="4"/>
      <c r="Q20" s="4"/>
      <c r="R20" s="4"/>
      <c r="S20" s="4"/>
      <c r="T20" s="4"/>
      <c r="U20" s="4"/>
      <c r="V20" s="4"/>
      <c r="W20" s="4"/>
    </row>
    <row r="21" ht="7.5" customHeight="1"/>
    <row r="22" ht="18" customHeight="1">
      <c r="A22" s="5" t="s">
        <v>37</v>
      </c>
    </row>
    <row r="23" spans="1:26" ht="18" customHeight="1">
      <c r="A23" s="154" t="s">
        <v>0</v>
      </c>
      <c r="B23" s="155"/>
      <c r="C23" s="155"/>
      <c r="D23" s="155"/>
      <c r="E23" s="185"/>
      <c r="F23" s="189"/>
      <c r="G23" s="190"/>
      <c r="H23" s="190"/>
      <c r="I23" s="190"/>
      <c r="J23" s="190"/>
      <c r="K23" s="190"/>
      <c r="L23" s="190"/>
      <c r="M23" s="190"/>
      <c r="N23" s="190"/>
      <c r="O23" s="190"/>
      <c r="P23" s="190"/>
      <c r="Q23" s="190"/>
      <c r="R23" s="190"/>
      <c r="S23" s="190"/>
      <c r="T23" s="190"/>
      <c r="U23" s="190"/>
      <c r="V23" s="190"/>
      <c r="W23" s="190"/>
      <c r="X23" s="190"/>
      <c r="Y23" s="190"/>
      <c r="Z23" s="191"/>
    </row>
    <row r="24" spans="1:26" ht="18" customHeight="1">
      <c r="A24" s="186" t="s">
        <v>1</v>
      </c>
      <c r="B24" s="187"/>
      <c r="C24" s="187"/>
      <c r="D24" s="187"/>
      <c r="E24" s="188"/>
      <c r="F24" s="192"/>
      <c r="G24" s="193"/>
      <c r="H24" s="193"/>
      <c r="I24" s="193"/>
      <c r="J24" s="193"/>
      <c r="K24" s="193"/>
      <c r="L24" s="193"/>
      <c r="M24" s="193"/>
      <c r="N24" s="193"/>
      <c r="O24" s="193"/>
      <c r="P24" s="193"/>
      <c r="Q24" s="193"/>
      <c r="R24" s="193"/>
      <c r="S24" s="193"/>
      <c r="T24" s="193"/>
      <c r="U24" s="193"/>
      <c r="V24" s="193"/>
      <c r="W24" s="193"/>
      <c r="X24" s="193"/>
      <c r="Y24" s="193"/>
      <c r="Z24" s="194"/>
    </row>
    <row r="25" spans="1:26" ht="36" customHeight="1">
      <c r="A25" s="163" t="s">
        <v>2</v>
      </c>
      <c r="B25" s="163"/>
      <c r="C25" s="163"/>
      <c r="D25" s="163"/>
      <c r="E25" s="163"/>
      <c r="F25" s="183"/>
      <c r="G25" s="165"/>
      <c r="H25" s="165"/>
      <c r="I25" s="159" t="s">
        <v>33</v>
      </c>
      <c r="J25" s="159"/>
      <c r="K25" s="162"/>
      <c r="L25" s="162"/>
      <c r="M25" s="31" t="s">
        <v>32</v>
      </c>
      <c r="N25" s="31"/>
      <c r="O25" s="162"/>
      <c r="P25" s="162"/>
      <c r="Q25" s="32" t="s">
        <v>31</v>
      </c>
      <c r="R25" s="164" t="s">
        <v>34</v>
      </c>
      <c r="S25" s="159"/>
      <c r="T25" s="166"/>
      <c r="U25" s="167"/>
      <c r="V25" s="168"/>
      <c r="W25" s="59"/>
      <c r="X25" s="31" t="s">
        <v>35</v>
      </c>
      <c r="Y25" s="59"/>
      <c r="Z25" s="32" t="s">
        <v>36</v>
      </c>
    </row>
    <row r="26" spans="1:26" ht="18.75" customHeight="1">
      <c r="A26" s="163" t="s">
        <v>3</v>
      </c>
      <c r="B26" s="163"/>
      <c r="C26" s="163"/>
      <c r="D26" s="163"/>
      <c r="E26" s="163"/>
      <c r="F26" s="189"/>
      <c r="G26" s="190"/>
      <c r="H26" s="190"/>
      <c r="I26" s="190"/>
      <c r="J26" s="190"/>
      <c r="K26" s="190"/>
      <c r="L26" s="190"/>
      <c r="M26" s="190"/>
      <c r="N26" s="190"/>
      <c r="O26" s="190"/>
      <c r="P26" s="190"/>
      <c r="Q26" s="191"/>
      <c r="R26" s="197" t="s">
        <v>30</v>
      </c>
      <c r="S26" s="197"/>
      <c r="T26" s="197"/>
      <c r="U26" s="189"/>
      <c r="V26" s="190"/>
      <c r="W26" s="190"/>
      <c r="X26" s="190"/>
      <c r="Y26" s="190"/>
      <c r="Z26" s="191"/>
    </row>
    <row r="27" spans="1:26" ht="18.75" customHeight="1">
      <c r="A27" s="163"/>
      <c r="B27" s="163"/>
      <c r="C27" s="163"/>
      <c r="D27" s="163"/>
      <c r="E27" s="163"/>
      <c r="F27" s="192"/>
      <c r="G27" s="193"/>
      <c r="H27" s="193"/>
      <c r="I27" s="193"/>
      <c r="J27" s="193"/>
      <c r="K27" s="193"/>
      <c r="L27" s="193"/>
      <c r="M27" s="193"/>
      <c r="N27" s="193"/>
      <c r="O27" s="193"/>
      <c r="P27" s="193"/>
      <c r="Q27" s="194"/>
      <c r="R27" s="197"/>
      <c r="S27" s="197"/>
      <c r="T27" s="197"/>
      <c r="U27" s="192"/>
      <c r="V27" s="193"/>
      <c r="W27" s="193"/>
      <c r="X27" s="193"/>
      <c r="Y27" s="193"/>
      <c r="Z27" s="194"/>
    </row>
    <row r="28" spans="1:26" ht="12" customHeight="1">
      <c r="A28" s="154" t="s">
        <v>4</v>
      </c>
      <c r="B28" s="155"/>
      <c r="C28" s="155"/>
      <c r="D28" s="155"/>
      <c r="E28" s="185"/>
      <c r="F28" s="163" t="s">
        <v>27</v>
      </c>
      <c r="G28" s="163"/>
      <c r="H28" s="163"/>
      <c r="I28" s="175"/>
      <c r="J28" s="175"/>
      <c r="K28" s="175"/>
      <c r="L28" s="175"/>
      <c r="M28" s="175"/>
      <c r="N28" s="175"/>
      <c r="O28" s="175"/>
      <c r="P28" s="175"/>
      <c r="Q28" s="175"/>
      <c r="R28" s="175"/>
      <c r="S28" s="175"/>
      <c r="T28" s="175"/>
      <c r="U28" s="175"/>
      <c r="V28" s="175"/>
      <c r="W28" s="175"/>
      <c r="X28" s="175"/>
      <c r="Y28" s="175"/>
      <c r="Z28" s="175"/>
    </row>
    <row r="29" spans="1:26" ht="12" customHeight="1">
      <c r="A29" s="199"/>
      <c r="B29" s="180"/>
      <c r="C29" s="180"/>
      <c r="D29" s="180"/>
      <c r="E29" s="200"/>
      <c r="F29" s="163"/>
      <c r="G29" s="163"/>
      <c r="H29" s="163"/>
      <c r="I29" s="175"/>
      <c r="J29" s="175"/>
      <c r="K29" s="175"/>
      <c r="L29" s="175"/>
      <c r="M29" s="175"/>
      <c r="N29" s="175"/>
      <c r="O29" s="175"/>
      <c r="P29" s="175"/>
      <c r="Q29" s="175"/>
      <c r="R29" s="175"/>
      <c r="S29" s="175"/>
      <c r="T29" s="175"/>
      <c r="U29" s="175"/>
      <c r="V29" s="175"/>
      <c r="W29" s="175"/>
      <c r="X29" s="175"/>
      <c r="Y29" s="175"/>
      <c r="Z29" s="175"/>
    </row>
    <row r="30" spans="1:26" ht="12" customHeight="1">
      <c r="A30" s="199"/>
      <c r="B30" s="180"/>
      <c r="C30" s="180"/>
      <c r="D30" s="180"/>
      <c r="E30" s="200"/>
      <c r="F30" s="163"/>
      <c r="G30" s="163"/>
      <c r="H30" s="163"/>
      <c r="I30" s="175"/>
      <c r="J30" s="175"/>
      <c r="K30" s="175"/>
      <c r="L30" s="175"/>
      <c r="M30" s="175"/>
      <c r="N30" s="175"/>
      <c r="O30" s="175"/>
      <c r="P30" s="175"/>
      <c r="Q30" s="175"/>
      <c r="R30" s="175"/>
      <c r="S30" s="175"/>
      <c r="T30" s="175"/>
      <c r="U30" s="175"/>
      <c r="V30" s="175"/>
      <c r="W30" s="175"/>
      <c r="X30" s="175"/>
      <c r="Y30" s="175"/>
      <c r="Z30" s="175"/>
    </row>
    <row r="31" spans="1:26" ht="12" customHeight="1">
      <c r="A31" s="199"/>
      <c r="B31" s="180"/>
      <c r="C31" s="180"/>
      <c r="D31" s="180"/>
      <c r="E31" s="200"/>
      <c r="F31" s="163" t="s">
        <v>28</v>
      </c>
      <c r="G31" s="163"/>
      <c r="H31" s="163"/>
      <c r="I31" s="195"/>
      <c r="J31" s="195"/>
      <c r="K31" s="195"/>
      <c r="L31" s="195"/>
      <c r="M31" s="195"/>
      <c r="N31" s="195"/>
      <c r="O31" s="195"/>
      <c r="P31" s="195"/>
      <c r="Q31" s="163" t="s">
        <v>218</v>
      </c>
      <c r="R31" s="163"/>
      <c r="S31" s="163"/>
      <c r="T31" s="163"/>
      <c r="U31" s="196"/>
      <c r="V31" s="196"/>
      <c r="W31" s="196"/>
      <c r="X31" s="196"/>
      <c r="Y31" s="196"/>
      <c r="Z31" s="196"/>
    </row>
    <row r="32" spans="1:26" ht="12" customHeight="1">
      <c r="A32" s="199"/>
      <c r="B32" s="180"/>
      <c r="C32" s="180"/>
      <c r="D32" s="180"/>
      <c r="E32" s="200"/>
      <c r="F32" s="163"/>
      <c r="G32" s="163"/>
      <c r="H32" s="163"/>
      <c r="I32" s="195"/>
      <c r="J32" s="195"/>
      <c r="K32" s="195"/>
      <c r="L32" s="195"/>
      <c r="M32" s="195"/>
      <c r="N32" s="195"/>
      <c r="O32" s="195"/>
      <c r="P32" s="195"/>
      <c r="Q32" s="163"/>
      <c r="R32" s="163"/>
      <c r="S32" s="163"/>
      <c r="T32" s="163"/>
      <c r="U32" s="196"/>
      <c r="V32" s="196"/>
      <c r="W32" s="196"/>
      <c r="X32" s="196"/>
      <c r="Y32" s="196"/>
      <c r="Z32" s="196"/>
    </row>
    <row r="33" spans="1:26" ht="12" customHeight="1">
      <c r="A33" s="199"/>
      <c r="B33" s="180"/>
      <c r="C33" s="180"/>
      <c r="D33" s="180"/>
      <c r="E33" s="200"/>
      <c r="F33" s="163"/>
      <c r="G33" s="163"/>
      <c r="H33" s="163"/>
      <c r="I33" s="195"/>
      <c r="J33" s="195"/>
      <c r="K33" s="195"/>
      <c r="L33" s="195"/>
      <c r="M33" s="195"/>
      <c r="N33" s="195"/>
      <c r="O33" s="195"/>
      <c r="P33" s="195"/>
      <c r="Q33" s="163"/>
      <c r="R33" s="163"/>
      <c r="S33" s="163"/>
      <c r="T33" s="163"/>
      <c r="U33" s="196"/>
      <c r="V33" s="196"/>
      <c r="W33" s="196"/>
      <c r="X33" s="196"/>
      <c r="Y33" s="196"/>
      <c r="Z33" s="196"/>
    </row>
    <row r="34" spans="1:26" ht="12" customHeight="1">
      <c r="A34" s="199"/>
      <c r="B34" s="180"/>
      <c r="C34" s="180"/>
      <c r="D34" s="180"/>
      <c r="E34" s="200"/>
      <c r="F34" s="197" t="s">
        <v>217</v>
      </c>
      <c r="G34" s="163"/>
      <c r="H34" s="163"/>
      <c r="I34" s="195"/>
      <c r="J34" s="195"/>
      <c r="K34" s="195"/>
      <c r="L34" s="195"/>
      <c r="M34" s="195"/>
      <c r="N34" s="195"/>
      <c r="O34" s="195"/>
      <c r="P34" s="195"/>
      <c r="Q34" s="195"/>
      <c r="R34" s="195"/>
      <c r="S34" s="195"/>
      <c r="T34" s="195"/>
      <c r="U34" s="195"/>
      <c r="V34" s="195"/>
      <c r="W34" s="195"/>
      <c r="X34" s="195"/>
      <c r="Y34" s="195"/>
      <c r="Z34" s="195"/>
    </row>
    <row r="35" spans="1:26" ht="12" customHeight="1">
      <c r="A35" s="186"/>
      <c r="B35" s="187"/>
      <c r="C35" s="187"/>
      <c r="D35" s="187"/>
      <c r="E35" s="188"/>
      <c r="F35" s="163"/>
      <c r="G35" s="163"/>
      <c r="H35" s="163"/>
      <c r="I35" s="195"/>
      <c r="J35" s="195"/>
      <c r="K35" s="195"/>
      <c r="L35" s="195"/>
      <c r="M35" s="195"/>
      <c r="N35" s="195"/>
      <c r="O35" s="195"/>
      <c r="P35" s="195"/>
      <c r="Q35" s="195"/>
      <c r="R35" s="195"/>
      <c r="S35" s="195"/>
      <c r="T35" s="195"/>
      <c r="U35" s="195"/>
      <c r="V35" s="195"/>
      <c r="W35" s="195"/>
      <c r="X35" s="195"/>
      <c r="Y35" s="195"/>
      <c r="Z35" s="195"/>
    </row>
    <row r="36" spans="1:26" ht="6.75" customHeight="1">
      <c r="A36" s="6"/>
      <c r="B36" s="7"/>
      <c r="C36" s="7"/>
      <c r="D36" s="8"/>
      <c r="E36" s="9"/>
      <c r="F36" s="8"/>
      <c r="G36" s="36"/>
      <c r="H36" s="36"/>
      <c r="I36" s="36"/>
      <c r="J36" s="36"/>
      <c r="K36" s="36"/>
      <c r="L36" s="8"/>
      <c r="M36" s="7"/>
      <c r="N36" s="7"/>
      <c r="O36" s="7"/>
      <c r="P36" s="7"/>
      <c r="Q36" s="7"/>
      <c r="R36" s="7"/>
      <c r="S36" s="7"/>
      <c r="T36" s="7"/>
      <c r="U36" s="7"/>
      <c r="V36" s="7"/>
      <c r="W36" s="7"/>
      <c r="X36" s="7"/>
      <c r="Y36" s="7"/>
      <c r="Z36" s="19"/>
    </row>
    <row r="37" spans="1:26" ht="12.75">
      <c r="A37" s="14"/>
      <c r="B37" s="11"/>
      <c r="C37" s="11"/>
      <c r="D37" s="12"/>
      <c r="E37" s="13"/>
      <c r="F37" s="60">
        <v>1</v>
      </c>
      <c r="G37" s="158" t="s">
        <v>14</v>
      </c>
      <c r="H37" s="158"/>
      <c r="I37" s="61">
        <v>2</v>
      </c>
      <c r="J37" s="158" t="s">
        <v>13</v>
      </c>
      <c r="K37" s="158"/>
      <c r="L37" s="62">
        <v>3</v>
      </c>
      <c r="M37" s="158" t="s">
        <v>9</v>
      </c>
      <c r="N37" s="158"/>
      <c r="O37" s="11"/>
      <c r="P37" s="158" t="s">
        <v>21</v>
      </c>
      <c r="Q37" s="158"/>
      <c r="R37" s="158"/>
      <c r="S37" s="158"/>
      <c r="T37" s="158"/>
      <c r="U37" s="158"/>
      <c r="V37" s="158"/>
      <c r="W37" s="158"/>
      <c r="X37" s="158"/>
      <c r="Y37" s="158"/>
      <c r="Z37" s="184"/>
    </row>
    <row r="38" spans="1:26" ht="12.75">
      <c r="A38" s="10" t="s">
        <v>15</v>
      </c>
      <c r="B38" s="11"/>
      <c r="C38" s="11"/>
      <c r="D38" s="12"/>
      <c r="E38" s="13"/>
      <c r="F38" s="14"/>
      <c r="G38" s="11"/>
      <c r="H38" s="11"/>
      <c r="I38" s="12"/>
      <c r="J38" s="11"/>
      <c r="K38" s="12"/>
      <c r="L38" s="11"/>
      <c r="M38" s="11"/>
      <c r="N38" s="11"/>
      <c r="O38" s="11"/>
      <c r="P38" s="11"/>
      <c r="Q38" s="11"/>
      <c r="R38" s="11"/>
      <c r="S38" s="11"/>
      <c r="T38" s="11"/>
      <c r="U38" s="11"/>
      <c r="V38" s="11"/>
      <c r="W38" s="11"/>
      <c r="X38" s="11"/>
      <c r="Y38" s="11"/>
      <c r="Z38" s="20"/>
    </row>
    <row r="39" spans="1:26" ht="12.75">
      <c r="A39" s="14"/>
      <c r="B39" s="198" t="s">
        <v>19</v>
      </c>
      <c r="C39" s="158"/>
      <c r="D39" s="158"/>
      <c r="E39" s="184"/>
      <c r="F39" s="60">
        <v>4</v>
      </c>
      <c r="G39" s="158" t="s">
        <v>6</v>
      </c>
      <c r="H39" s="158"/>
      <c r="I39" s="158"/>
      <c r="J39" s="158"/>
      <c r="K39" s="158"/>
      <c r="L39" s="158"/>
      <c r="M39" s="11"/>
      <c r="N39" s="11"/>
      <c r="O39" s="11"/>
      <c r="P39" s="11" t="s">
        <v>5</v>
      </c>
      <c r="Q39" s="11"/>
      <c r="R39" s="151"/>
      <c r="S39" s="151"/>
      <c r="T39" s="180" t="s">
        <v>24</v>
      </c>
      <c r="U39" s="180"/>
      <c r="V39" s="179"/>
      <c r="W39" s="179"/>
      <c r="X39" s="179"/>
      <c r="Y39" s="11" t="s">
        <v>25</v>
      </c>
      <c r="Z39" s="20"/>
    </row>
    <row r="40" spans="1:26" ht="12.75">
      <c r="A40" s="14"/>
      <c r="B40" s="158"/>
      <c r="C40" s="158"/>
      <c r="D40" s="158"/>
      <c r="E40" s="184"/>
      <c r="F40" s="14"/>
      <c r="G40" s="11"/>
      <c r="H40" s="11"/>
      <c r="I40" s="12"/>
      <c r="J40" s="11"/>
      <c r="K40" s="12"/>
      <c r="L40" s="11"/>
      <c r="M40" s="11"/>
      <c r="N40" s="11"/>
      <c r="O40" s="11"/>
      <c r="P40" s="11"/>
      <c r="Q40" s="11"/>
      <c r="R40" s="11"/>
      <c r="S40" s="11"/>
      <c r="T40" s="11"/>
      <c r="U40" s="11"/>
      <c r="V40" s="11"/>
      <c r="W40" s="11"/>
      <c r="X40" s="11"/>
      <c r="Y40" s="11"/>
      <c r="Z40" s="20"/>
    </row>
    <row r="41" spans="1:26" ht="12.75">
      <c r="A41" s="14"/>
      <c r="B41" s="158"/>
      <c r="C41" s="158"/>
      <c r="D41" s="158"/>
      <c r="E41" s="184"/>
      <c r="F41" s="60">
        <v>5</v>
      </c>
      <c r="G41" s="158" t="s">
        <v>7</v>
      </c>
      <c r="H41" s="158"/>
      <c r="I41" s="63">
        <v>6</v>
      </c>
      <c r="J41" s="158" t="s">
        <v>8</v>
      </c>
      <c r="K41" s="158"/>
      <c r="L41" s="63">
        <v>7</v>
      </c>
      <c r="M41" s="158" t="s">
        <v>10</v>
      </c>
      <c r="N41" s="158"/>
      <c r="O41" s="11"/>
      <c r="P41" s="11" t="s">
        <v>22</v>
      </c>
      <c r="Q41" s="11"/>
      <c r="R41" s="151"/>
      <c r="S41" s="151"/>
      <c r="T41" s="180" t="s">
        <v>24</v>
      </c>
      <c r="U41" s="180"/>
      <c r="V41" s="179"/>
      <c r="W41" s="179"/>
      <c r="X41" s="179"/>
      <c r="Y41" s="11" t="s">
        <v>25</v>
      </c>
      <c r="Z41" s="20"/>
    </row>
    <row r="42" spans="1:26" ht="12.75">
      <c r="A42" s="14"/>
      <c r="B42" s="158"/>
      <c r="C42" s="158"/>
      <c r="D42" s="158"/>
      <c r="E42" s="184"/>
      <c r="F42" s="14"/>
      <c r="G42" s="11"/>
      <c r="H42" s="11"/>
      <c r="I42" s="12"/>
      <c r="J42" s="11"/>
      <c r="K42" s="12"/>
      <c r="L42" s="11"/>
      <c r="M42" s="11"/>
      <c r="N42" s="11"/>
      <c r="O42" s="11"/>
      <c r="P42" s="11"/>
      <c r="Q42" s="11"/>
      <c r="R42" s="11"/>
      <c r="S42" s="11"/>
      <c r="T42" s="11"/>
      <c r="U42" s="11"/>
      <c r="V42" s="11"/>
      <c r="W42" s="11"/>
      <c r="X42" s="11"/>
      <c r="Y42" s="11"/>
      <c r="Z42" s="20"/>
    </row>
    <row r="43" spans="1:26" ht="12.75">
      <c r="A43" s="14"/>
      <c r="B43" s="11"/>
      <c r="C43" s="11"/>
      <c r="D43" s="12"/>
      <c r="E43" s="13"/>
      <c r="F43" s="60">
        <v>8</v>
      </c>
      <c r="G43" s="158" t="s">
        <v>11</v>
      </c>
      <c r="H43" s="158"/>
      <c r="I43" s="158"/>
      <c r="J43" s="158"/>
      <c r="K43" s="21"/>
      <c r="L43" s="63">
        <v>9</v>
      </c>
      <c r="M43" s="158" t="s">
        <v>12</v>
      </c>
      <c r="N43" s="158"/>
      <c r="O43" s="11"/>
      <c r="P43" s="11" t="s">
        <v>23</v>
      </c>
      <c r="Q43" s="11"/>
      <c r="R43" s="151"/>
      <c r="S43" s="151"/>
      <c r="T43" s="180" t="s">
        <v>24</v>
      </c>
      <c r="U43" s="180"/>
      <c r="V43" s="179"/>
      <c r="W43" s="179"/>
      <c r="X43" s="179"/>
      <c r="Y43" s="11" t="s">
        <v>25</v>
      </c>
      <c r="Z43" s="20"/>
    </row>
    <row r="44" spans="1:26" ht="6.75" customHeight="1">
      <c r="A44" s="15"/>
      <c r="B44" s="16"/>
      <c r="C44" s="16"/>
      <c r="D44" s="17"/>
      <c r="E44" s="18"/>
      <c r="F44" s="14"/>
      <c r="G44" s="21"/>
      <c r="H44" s="21"/>
      <c r="I44" s="21"/>
      <c r="J44" s="21"/>
      <c r="K44" s="21"/>
      <c r="L44" s="12"/>
      <c r="M44" s="11"/>
      <c r="N44" s="11"/>
      <c r="O44" s="11"/>
      <c r="P44" s="11"/>
      <c r="Q44" s="11"/>
      <c r="R44" s="11"/>
      <c r="S44" s="11"/>
      <c r="T44" s="11"/>
      <c r="U44" s="11"/>
      <c r="V44" s="11"/>
      <c r="W44" s="11"/>
      <c r="X44" s="11"/>
      <c r="Y44" s="11"/>
      <c r="Z44" s="20"/>
    </row>
    <row r="45" spans="1:26" ht="6" customHeight="1">
      <c r="A45" s="14"/>
      <c r="B45" s="11"/>
      <c r="C45" s="11"/>
      <c r="D45" s="12"/>
      <c r="E45" s="12"/>
      <c r="F45" s="12"/>
      <c r="G45" s="21"/>
      <c r="H45" s="21"/>
      <c r="I45" s="21"/>
      <c r="J45" s="21"/>
      <c r="K45" s="21"/>
      <c r="L45" s="12"/>
      <c r="M45" s="11"/>
      <c r="N45" s="11"/>
      <c r="O45" s="11"/>
      <c r="P45" s="11"/>
      <c r="Q45" s="11"/>
      <c r="R45" s="11"/>
      <c r="S45" s="11"/>
      <c r="T45" s="11"/>
      <c r="U45" s="11"/>
      <c r="V45" s="11"/>
      <c r="W45" s="11"/>
      <c r="X45" s="11"/>
      <c r="Y45" s="11"/>
      <c r="Z45" s="20"/>
    </row>
    <row r="46" spans="1:26" ht="13.5" customHeight="1">
      <c r="A46" s="60">
        <v>10</v>
      </c>
      <c r="B46" s="158" t="s">
        <v>16</v>
      </c>
      <c r="C46" s="158"/>
      <c r="D46" s="63">
        <v>11</v>
      </c>
      <c r="E46" s="158" t="s">
        <v>17</v>
      </c>
      <c r="F46" s="158"/>
      <c r="G46" s="158"/>
      <c r="H46" s="12">
        <v>12</v>
      </c>
      <c r="I46" s="158" t="s">
        <v>59</v>
      </c>
      <c r="J46" s="158"/>
      <c r="K46" s="178"/>
      <c r="L46" s="178"/>
      <c r="M46" s="178"/>
      <c r="N46" s="178"/>
      <c r="O46" s="21" t="s">
        <v>60</v>
      </c>
      <c r="P46" s="11" t="s">
        <v>18</v>
      </c>
      <c r="Q46" s="11"/>
      <c r="R46" s="151"/>
      <c r="S46" s="151"/>
      <c r="T46" s="180" t="s">
        <v>24</v>
      </c>
      <c r="U46" s="180"/>
      <c r="V46" s="179"/>
      <c r="W46" s="179"/>
      <c r="X46" s="179"/>
      <c r="Y46" s="11" t="s">
        <v>25</v>
      </c>
      <c r="Z46" s="20"/>
    </row>
    <row r="47" spans="1:26" ht="6" customHeight="1">
      <c r="A47" s="15"/>
      <c r="B47" s="16"/>
      <c r="C47" s="16"/>
      <c r="D47" s="17"/>
      <c r="E47" s="17"/>
      <c r="F47" s="17"/>
      <c r="G47" s="22"/>
      <c r="H47" s="22"/>
      <c r="I47" s="22"/>
      <c r="J47" s="22"/>
      <c r="K47" s="22"/>
      <c r="L47" s="17"/>
      <c r="M47" s="16"/>
      <c r="N47" s="16"/>
      <c r="O47" s="16"/>
      <c r="P47" s="16"/>
      <c r="Q47" s="16"/>
      <c r="R47" s="16"/>
      <c r="S47" s="16"/>
      <c r="T47" s="16"/>
      <c r="U47" s="16"/>
      <c r="V47" s="16"/>
      <c r="W47" s="16"/>
      <c r="X47" s="16"/>
      <c r="Y47" s="16"/>
      <c r="Z47" s="23"/>
    </row>
    <row r="48" spans="1:27" ht="4.5" customHeight="1">
      <c r="A48" s="12"/>
      <c r="B48" s="11"/>
      <c r="C48" s="11"/>
      <c r="D48" s="12"/>
      <c r="E48" s="12"/>
      <c r="G48" s="5"/>
      <c r="H48" s="5"/>
      <c r="I48" s="5"/>
      <c r="J48" s="5"/>
      <c r="K48" s="5"/>
      <c r="L48" s="2"/>
      <c r="P48" s="7"/>
      <c r="Q48" s="11"/>
      <c r="R48" s="11"/>
      <c r="S48" s="11"/>
      <c r="T48" s="11"/>
      <c r="U48" s="11"/>
      <c r="V48" s="11"/>
      <c r="W48" s="11"/>
      <c r="X48" s="11"/>
      <c r="Y48" s="11"/>
      <c r="Z48" s="11"/>
      <c r="AA48" s="11"/>
    </row>
    <row r="50" spans="1:26" ht="29.25" customHeight="1">
      <c r="A50" s="154" t="s">
        <v>45</v>
      </c>
      <c r="B50" s="155"/>
      <c r="C50" s="155"/>
      <c r="D50" s="155"/>
      <c r="E50" s="155"/>
      <c r="F50" s="155"/>
      <c r="G50" s="155"/>
      <c r="H50" s="155"/>
      <c r="I50" s="155"/>
      <c r="J50" s="155"/>
      <c r="K50" s="156"/>
      <c r="L50" s="156"/>
      <c r="M50" s="156"/>
      <c r="N50" s="156"/>
      <c r="O50" s="156"/>
      <c r="P50" s="156"/>
      <c r="Q50" s="156"/>
      <c r="R50" s="156"/>
      <c r="S50" s="156"/>
      <c r="T50" s="156"/>
      <c r="U50" s="156"/>
      <c r="V50" s="156"/>
      <c r="W50" s="156"/>
      <c r="X50" s="156"/>
      <c r="Y50" s="156"/>
      <c r="Z50" s="157"/>
    </row>
    <row r="51" spans="1:26" ht="29.25" customHeight="1">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1"/>
    </row>
    <row r="52" spans="1:26" ht="29.25" customHeight="1">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1"/>
    </row>
    <row r="53" spans="1:26" ht="29.25" customHeight="1">
      <c r="A53" s="172"/>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4"/>
    </row>
    <row r="54" spans="1:26" ht="26.25" customHeight="1">
      <c r="A54" s="163" t="s">
        <v>49</v>
      </c>
      <c r="B54" s="163"/>
      <c r="C54" s="163"/>
      <c r="D54" s="163"/>
      <c r="E54" s="163"/>
      <c r="F54" s="164" t="s">
        <v>50</v>
      </c>
      <c r="G54" s="159"/>
      <c r="H54" s="159"/>
      <c r="I54" s="159"/>
      <c r="J54" s="165"/>
      <c r="K54" s="165"/>
      <c r="L54" s="165"/>
      <c r="M54" s="165"/>
      <c r="N54" s="31" t="s">
        <v>51</v>
      </c>
      <c r="O54" s="31"/>
      <c r="P54" s="31"/>
      <c r="Q54" s="159" t="s">
        <v>52</v>
      </c>
      <c r="R54" s="159"/>
      <c r="S54" s="159"/>
      <c r="T54" s="165"/>
      <c r="U54" s="165"/>
      <c r="V54" s="165"/>
      <c r="W54" s="165"/>
      <c r="X54" s="159" t="s">
        <v>53</v>
      </c>
      <c r="Y54" s="159"/>
      <c r="Z54" s="32"/>
    </row>
    <row r="55" spans="1:26" ht="26.25" customHeight="1">
      <c r="A55" s="163" t="s">
        <v>48</v>
      </c>
      <c r="B55" s="163"/>
      <c r="C55" s="163"/>
      <c r="D55" s="163"/>
      <c r="E55" s="163"/>
      <c r="F55" s="50">
        <v>1</v>
      </c>
      <c r="G55" s="159" t="s">
        <v>54</v>
      </c>
      <c r="H55" s="159"/>
      <c r="I55" s="159"/>
      <c r="J55" s="159"/>
      <c r="K55" s="51">
        <v>2</v>
      </c>
      <c r="L55" s="159" t="s">
        <v>55</v>
      </c>
      <c r="M55" s="159"/>
      <c r="N55" s="159"/>
      <c r="O55" s="159"/>
      <c r="P55" s="51">
        <v>3</v>
      </c>
      <c r="Q55" s="159" t="s">
        <v>18</v>
      </c>
      <c r="R55" s="159"/>
      <c r="S55" s="35" t="s">
        <v>20</v>
      </c>
      <c r="T55" s="152"/>
      <c r="U55" s="152"/>
      <c r="V55" s="152"/>
      <c r="W55" s="152"/>
      <c r="X55" s="152"/>
      <c r="Y55" s="152"/>
      <c r="Z55" s="32" t="s">
        <v>56</v>
      </c>
    </row>
    <row r="56" spans="1:26" ht="26.25" customHeight="1">
      <c r="A56" s="163" t="s">
        <v>46</v>
      </c>
      <c r="B56" s="163"/>
      <c r="C56" s="163"/>
      <c r="D56" s="163"/>
      <c r="E56" s="163"/>
      <c r="F56" s="161"/>
      <c r="G56" s="162"/>
      <c r="H56" s="162"/>
      <c r="I56" s="162"/>
      <c r="J56" s="162"/>
      <c r="K56" s="162"/>
      <c r="L56" s="150" t="s">
        <v>57</v>
      </c>
      <c r="M56" s="150"/>
      <c r="N56" s="160"/>
      <c r="O56" s="160"/>
      <c r="P56" s="160"/>
      <c r="Q56" s="160"/>
      <c r="R56" s="160"/>
      <c r="S56" s="160"/>
      <c r="T56" s="150" t="s">
        <v>68</v>
      </c>
      <c r="U56" s="150"/>
      <c r="V56" s="31"/>
      <c r="W56" s="31"/>
      <c r="X56" s="31"/>
      <c r="Y56" s="31"/>
      <c r="Z56" s="32"/>
    </row>
    <row r="57" spans="1:26" ht="26.25" customHeight="1">
      <c r="A57" s="163" t="s">
        <v>47</v>
      </c>
      <c r="B57" s="163"/>
      <c r="C57" s="163"/>
      <c r="D57" s="163"/>
      <c r="E57" s="163"/>
      <c r="F57" s="161"/>
      <c r="G57" s="162"/>
      <c r="H57" s="162"/>
      <c r="I57" s="162"/>
      <c r="J57" s="162"/>
      <c r="K57" s="162"/>
      <c r="L57" s="150" t="s">
        <v>57</v>
      </c>
      <c r="M57" s="150"/>
      <c r="N57" s="160"/>
      <c r="O57" s="160"/>
      <c r="P57" s="160"/>
      <c r="Q57" s="160"/>
      <c r="R57" s="160"/>
      <c r="S57" s="160"/>
      <c r="T57" s="150" t="s">
        <v>68</v>
      </c>
      <c r="U57" s="150"/>
      <c r="V57" s="31"/>
      <c r="W57" s="31"/>
      <c r="X57" s="31"/>
      <c r="Y57" s="31"/>
      <c r="Z57" s="32"/>
    </row>
  </sheetData>
  <sheetProtection/>
  <mergeCells count="88">
    <mergeCell ref="F34:H35"/>
    <mergeCell ref="I34:Z35"/>
    <mergeCell ref="B39:E42"/>
    <mergeCell ref="A28:E35"/>
    <mergeCell ref="F28:H30"/>
    <mergeCell ref="Q9:Z9"/>
    <mergeCell ref="Q11:Z11"/>
    <mergeCell ref="A26:E27"/>
    <mergeCell ref="F31:H33"/>
    <mergeCell ref="Q31:T33"/>
    <mergeCell ref="I31:P33"/>
    <mergeCell ref="U31:Z33"/>
    <mergeCell ref="T41:U41"/>
    <mergeCell ref="T43:U43"/>
    <mergeCell ref="T46:U46"/>
    <mergeCell ref="R26:T27"/>
    <mergeCell ref="U26:Z27"/>
    <mergeCell ref="V41:X41"/>
    <mergeCell ref="V43:X43"/>
    <mergeCell ref="V46:X46"/>
    <mergeCell ref="Q8:Z8"/>
    <mergeCell ref="Q10:Z10"/>
    <mergeCell ref="P37:Z37"/>
    <mergeCell ref="M43:N43"/>
    <mergeCell ref="A23:E23"/>
    <mergeCell ref="A24:E24"/>
    <mergeCell ref="F23:Z24"/>
    <mergeCell ref="G41:H41"/>
    <mergeCell ref="F26:Q27"/>
    <mergeCell ref="A25:E25"/>
    <mergeCell ref="T57:U57"/>
    <mergeCell ref="R39:S39"/>
    <mergeCell ref="T39:U39"/>
    <mergeCell ref="R41:S41"/>
    <mergeCell ref="O25:P25"/>
    <mergeCell ref="A3:Z3"/>
    <mergeCell ref="S5:T5"/>
    <mergeCell ref="O11:P11"/>
    <mergeCell ref="O9:P9"/>
    <mergeCell ref="F25:H25"/>
    <mergeCell ref="Q13:Z13"/>
    <mergeCell ref="Q12:Z12"/>
    <mergeCell ref="Q54:S54"/>
    <mergeCell ref="T54:W54"/>
    <mergeCell ref="X54:Y54"/>
    <mergeCell ref="K46:N46"/>
    <mergeCell ref="G39:L39"/>
    <mergeCell ref="G43:J43"/>
    <mergeCell ref="R46:S46"/>
    <mergeCell ref="V39:X39"/>
    <mergeCell ref="R25:T25"/>
    <mergeCell ref="U25:V25"/>
    <mergeCell ref="A51:Z51"/>
    <mergeCell ref="A52:Z52"/>
    <mergeCell ref="A53:Z53"/>
    <mergeCell ref="M41:N41"/>
    <mergeCell ref="I25:J25"/>
    <mergeCell ref="K25:L25"/>
    <mergeCell ref="I28:Z30"/>
    <mergeCell ref="M37:N37"/>
    <mergeCell ref="B46:C46"/>
    <mergeCell ref="A57:E57"/>
    <mergeCell ref="A56:E56"/>
    <mergeCell ref="A55:E55"/>
    <mergeCell ref="A54:E54"/>
    <mergeCell ref="F54:I54"/>
    <mergeCell ref="I46:J46"/>
    <mergeCell ref="J54:M54"/>
    <mergeCell ref="E46:G46"/>
    <mergeCell ref="Q55:R55"/>
    <mergeCell ref="N57:S57"/>
    <mergeCell ref="N56:S56"/>
    <mergeCell ref="L56:M56"/>
    <mergeCell ref="F57:K57"/>
    <mergeCell ref="L57:M57"/>
    <mergeCell ref="G55:J55"/>
    <mergeCell ref="L55:O55"/>
    <mergeCell ref="F56:K56"/>
    <mergeCell ref="T56:U56"/>
    <mergeCell ref="R43:S43"/>
    <mergeCell ref="T55:Y55"/>
    <mergeCell ref="P15:X15"/>
    <mergeCell ref="P16:X16"/>
    <mergeCell ref="A50:J50"/>
    <mergeCell ref="K50:Z50"/>
    <mergeCell ref="J37:K37"/>
    <mergeCell ref="G37:H37"/>
    <mergeCell ref="J41:K41"/>
  </mergeCells>
  <printOptions horizontalCentered="1" verticalCentered="1"/>
  <pageMargins left="0.5905511811023623" right="0.5905511811023623" top="0.7874015748031497" bottom="0.5905511811023623" header="0.5118110236220472" footer="0.5118110236220472"/>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33"/>
  <sheetViews>
    <sheetView showZeros="0" zoomScale="85" zoomScaleNormal="85" zoomScalePageLayoutView="0" workbookViewId="0" topLeftCell="A1">
      <selection activeCell="A15" sqref="A15:A31"/>
    </sheetView>
  </sheetViews>
  <sheetFormatPr defaultColWidth="9.140625" defaultRowHeight="15"/>
  <cols>
    <col min="1" max="1" width="4.00390625" style="87" customWidth="1"/>
    <col min="2" max="2" width="12.28125" style="1" bestFit="1" customWidth="1"/>
    <col min="3" max="3" width="9.421875" style="1" bestFit="1" customWidth="1"/>
    <col min="4" max="4" width="2.57421875" style="87" customWidth="1"/>
    <col min="5" max="5" width="7.57421875" style="1" bestFit="1" customWidth="1"/>
    <col min="6" max="6" width="2.57421875" style="87" customWidth="1"/>
    <col min="7" max="7" width="8.421875" style="1" bestFit="1" customWidth="1"/>
    <col min="8" max="8" width="2.57421875" style="87" customWidth="1"/>
    <col min="9" max="9" width="8.421875" style="1" customWidth="1"/>
    <col min="10" max="10" width="2.57421875" style="87" customWidth="1"/>
    <col min="11" max="12" width="17.57421875" style="1" customWidth="1"/>
    <col min="13" max="13" width="12.28125" style="1" bestFit="1" customWidth="1"/>
    <col min="14" max="15" width="17.57421875" style="1" customWidth="1"/>
    <col min="16" max="16" width="12.28125" style="1" bestFit="1" customWidth="1"/>
    <col min="17" max="130" width="3.28125" style="1" customWidth="1"/>
    <col min="131" max="16384" width="9.00390625" style="1" customWidth="1"/>
  </cols>
  <sheetData>
    <row r="1" spans="1:16" ht="18.75">
      <c r="A1" s="230" t="s">
        <v>105</v>
      </c>
      <c r="B1" s="230"/>
      <c r="C1" s="230"/>
      <c r="D1" s="230"/>
      <c r="E1" s="230"/>
      <c r="F1" s="230"/>
      <c r="G1" s="230"/>
      <c r="H1" s="230"/>
      <c r="I1" s="230"/>
      <c r="J1" s="230"/>
      <c r="K1" s="230"/>
      <c r="L1" s="230"/>
      <c r="M1" s="230"/>
      <c r="N1" s="230"/>
      <c r="O1" s="230"/>
      <c r="P1" s="230"/>
    </row>
    <row r="2" spans="5:16" ht="27.75" customHeight="1">
      <c r="E2" s="87"/>
      <c r="G2" s="87"/>
      <c r="I2" s="87"/>
      <c r="K2" s="87"/>
      <c r="L2" s="87"/>
      <c r="M2" s="87"/>
      <c r="N2" s="87"/>
      <c r="O2" s="293" t="s">
        <v>150</v>
      </c>
      <c r="P2" s="293"/>
    </row>
    <row r="3" ht="5.25" customHeight="1"/>
    <row r="4" spans="1:16" ht="19.5" customHeight="1">
      <c r="A4" s="90"/>
      <c r="B4" s="213" t="s">
        <v>92</v>
      </c>
      <c r="C4" s="215" t="s">
        <v>215</v>
      </c>
      <c r="D4" s="216"/>
      <c r="E4" s="216"/>
      <c r="F4" s="216"/>
      <c r="G4" s="216"/>
      <c r="H4" s="216"/>
      <c r="I4" s="216"/>
      <c r="J4" s="217"/>
      <c r="K4" s="232" t="s">
        <v>106</v>
      </c>
      <c r="L4" s="233"/>
      <c r="M4" s="233"/>
      <c r="N4" s="233"/>
      <c r="O4" s="233"/>
      <c r="P4" s="233"/>
    </row>
    <row r="5" spans="1:16" ht="9" customHeight="1">
      <c r="A5" s="92"/>
      <c r="B5" s="214"/>
      <c r="C5" s="24"/>
      <c r="D5" s="79"/>
      <c r="E5" s="24"/>
      <c r="F5" s="79"/>
      <c r="G5" s="24"/>
      <c r="H5" s="79"/>
      <c r="I5" s="24"/>
      <c r="J5" s="79"/>
      <c r="K5" s="234" t="s">
        <v>99</v>
      </c>
      <c r="L5" s="234" t="s">
        <v>100</v>
      </c>
      <c r="M5" s="234" t="s">
        <v>103</v>
      </c>
      <c r="N5" s="237" t="s">
        <v>101</v>
      </c>
      <c r="O5" s="234" t="s">
        <v>100</v>
      </c>
      <c r="P5" s="241" t="s">
        <v>103</v>
      </c>
    </row>
    <row r="6" spans="1:16" ht="12.75">
      <c r="A6" s="80"/>
      <c r="B6" s="46"/>
      <c r="C6" s="199" t="s">
        <v>83</v>
      </c>
      <c r="D6" s="200"/>
      <c r="E6" s="199" t="s">
        <v>85</v>
      </c>
      <c r="F6" s="200"/>
      <c r="G6" s="199" t="s">
        <v>87</v>
      </c>
      <c r="H6" s="200"/>
      <c r="I6" s="199" t="s">
        <v>89</v>
      </c>
      <c r="J6" s="200"/>
      <c r="K6" s="235"/>
      <c r="L6" s="235"/>
      <c r="M6" s="235"/>
      <c r="N6" s="238"/>
      <c r="O6" s="235"/>
      <c r="P6" s="241"/>
    </row>
    <row r="7" spans="1:16" ht="12.75">
      <c r="A7" s="80"/>
      <c r="B7" s="20"/>
      <c r="C7" s="10"/>
      <c r="D7" s="82"/>
      <c r="E7" s="10"/>
      <c r="F7" s="82"/>
      <c r="G7" s="10"/>
      <c r="H7" s="82"/>
      <c r="I7" s="199" t="s">
        <v>88</v>
      </c>
      <c r="J7" s="200"/>
      <c r="K7" s="235"/>
      <c r="L7" s="235"/>
      <c r="M7" s="235"/>
      <c r="N7" s="54"/>
      <c r="O7" s="235"/>
      <c r="P7" s="241"/>
    </row>
    <row r="8" spans="1:16" ht="12.75">
      <c r="A8" s="207" t="s">
        <v>91</v>
      </c>
      <c r="B8" s="184"/>
      <c r="C8" s="199" t="s">
        <v>84</v>
      </c>
      <c r="D8" s="200"/>
      <c r="E8" s="199" t="s">
        <v>86</v>
      </c>
      <c r="F8" s="200"/>
      <c r="G8" s="199" t="s">
        <v>90</v>
      </c>
      <c r="H8" s="200"/>
      <c r="I8" s="199" t="s">
        <v>84</v>
      </c>
      <c r="J8" s="200"/>
      <c r="K8" s="235"/>
      <c r="L8" s="235"/>
      <c r="M8" s="235"/>
      <c r="N8" s="239" t="s">
        <v>102</v>
      </c>
      <c r="O8" s="235"/>
      <c r="P8" s="241"/>
    </row>
    <row r="9" spans="1:16" ht="7.5" customHeight="1">
      <c r="A9" s="210"/>
      <c r="B9" s="211"/>
      <c r="C9" s="25"/>
      <c r="D9" s="85"/>
      <c r="E9" s="25"/>
      <c r="F9" s="85"/>
      <c r="G9" s="25"/>
      <c r="H9" s="85"/>
      <c r="I9" s="25"/>
      <c r="J9" s="85"/>
      <c r="K9" s="236"/>
      <c r="L9" s="236"/>
      <c r="M9" s="236"/>
      <c r="N9" s="240"/>
      <c r="O9" s="236"/>
      <c r="P9" s="241"/>
    </row>
    <row r="10" spans="1:16" ht="19.5" customHeight="1">
      <c r="A10" s="212" t="s">
        <v>69</v>
      </c>
      <c r="B10" s="52" t="s">
        <v>70</v>
      </c>
      <c r="C10" s="104">
        <f>E10+G10</f>
        <v>600</v>
      </c>
      <c r="D10" s="47" t="s">
        <v>82</v>
      </c>
      <c r="E10" s="124">
        <v>600</v>
      </c>
      <c r="F10" s="53" t="s">
        <v>82</v>
      </c>
      <c r="G10" s="125"/>
      <c r="H10" s="53"/>
      <c r="I10" s="117"/>
      <c r="J10" s="47"/>
      <c r="K10" s="97" t="s">
        <v>126</v>
      </c>
      <c r="L10" s="97" t="s">
        <v>127</v>
      </c>
      <c r="M10" s="98" t="s">
        <v>128</v>
      </c>
      <c r="N10" s="97" t="s">
        <v>129</v>
      </c>
      <c r="O10" s="97" t="s">
        <v>130</v>
      </c>
      <c r="P10" s="99" t="s">
        <v>131</v>
      </c>
    </row>
    <row r="11" spans="1:16" ht="19.5" customHeight="1">
      <c r="A11" s="212"/>
      <c r="B11" s="52"/>
      <c r="C11" s="104"/>
      <c r="D11" s="47"/>
      <c r="E11" s="113"/>
      <c r="F11" s="53"/>
      <c r="G11" s="125"/>
      <c r="H11" s="53"/>
      <c r="I11" s="117"/>
      <c r="J11" s="47"/>
      <c r="K11" s="55"/>
      <c r="L11" s="101"/>
      <c r="M11" s="56"/>
      <c r="N11" s="101"/>
      <c r="O11" s="101"/>
      <c r="P11" s="57"/>
    </row>
    <row r="12" spans="1:16" ht="19.5" customHeight="1">
      <c r="A12" s="212"/>
      <c r="B12" s="52"/>
      <c r="C12" s="104"/>
      <c r="D12" s="47"/>
      <c r="E12" s="113"/>
      <c r="F12" s="53"/>
      <c r="G12" s="125"/>
      <c r="H12" s="53"/>
      <c r="I12" s="117"/>
      <c r="J12" s="47"/>
      <c r="K12" s="55"/>
      <c r="L12" s="101"/>
      <c r="M12" s="56"/>
      <c r="N12" s="101"/>
      <c r="O12" s="101"/>
      <c r="P12" s="57"/>
    </row>
    <row r="13" spans="1:16" ht="19.5" customHeight="1">
      <c r="A13" s="212"/>
      <c r="B13" s="52"/>
      <c r="C13" s="104"/>
      <c r="D13" s="47"/>
      <c r="E13" s="113"/>
      <c r="F13" s="53"/>
      <c r="G13" s="125"/>
      <c r="H13" s="53"/>
      <c r="I13" s="117"/>
      <c r="J13" s="47"/>
      <c r="K13" s="55"/>
      <c r="L13" s="101"/>
      <c r="M13" s="56"/>
      <c r="N13" s="101"/>
      <c r="O13" s="101"/>
      <c r="P13" s="57"/>
    </row>
    <row r="14" spans="1:16" ht="19.5" customHeight="1">
      <c r="A14" s="212"/>
      <c r="B14" s="52"/>
      <c r="C14" s="104"/>
      <c r="D14" s="47"/>
      <c r="E14" s="113"/>
      <c r="F14" s="53"/>
      <c r="G14" s="125"/>
      <c r="H14" s="53"/>
      <c r="I14" s="117"/>
      <c r="J14" s="47"/>
      <c r="K14" s="55"/>
      <c r="L14" s="101"/>
      <c r="M14" s="56"/>
      <c r="N14" s="101"/>
      <c r="O14" s="101"/>
      <c r="P14" s="57"/>
    </row>
    <row r="15" spans="1:16" ht="19.5" customHeight="1">
      <c r="A15" s="212" t="s">
        <v>81</v>
      </c>
      <c r="B15" s="52" t="s">
        <v>72</v>
      </c>
      <c r="C15" s="104">
        <f aca="true" t="shared" si="0" ref="C15:C23">E15+G15</f>
        <v>10</v>
      </c>
      <c r="D15" s="47" t="s">
        <v>82</v>
      </c>
      <c r="E15" s="124"/>
      <c r="F15" s="53" t="s">
        <v>82</v>
      </c>
      <c r="G15" s="126">
        <v>10</v>
      </c>
      <c r="H15" s="53" t="s">
        <v>82</v>
      </c>
      <c r="I15" s="117">
        <f aca="true" t="shared" si="1" ref="I15:I23">_xlfn.IFERROR((G15/C15)*100,"")</f>
        <v>100</v>
      </c>
      <c r="J15" s="47" t="s">
        <v>93</v>
      </c>
      <c r="K15" s="97" t="s">
        <v>133</v>
      </c>
      <c r="L15" s="102" t="s">
        <v>135</v>
      </c>
      <c r="M15" s="98" t="s">
        <v>139</v>
      </c>
      <c r="N15" s="102" t="s">
        <v>143</v>
      </c>
      <c r="O15" s="102" t="s">
        <v>145</v>
      </c>
      <c r="P15" s="99" t="s">
        <v>146</v>
      </c>
    </row>
    <row r="16" spans="1:16" ht="19.5" customHeight="1">
      <c r="A16" s="212"/>
      <c r="B16" s="52" t="s">
        <v>73</v>
      </c>
      <c r="C16" s="104">
        <f t="shared" si="0"/>
        <v>20</v>
      </c>
      <c r="D16" s="47" t="s">
        <v>82</v>
      </c>
      <c r="E16" s="124"/>
      <c r="F16" s="53" t="s">
        <v>82</v>
      </c>
      <c r="G16" s="126">
        <v>20</v>
      </c>
      <c r="H16" s="53" t="s">
        <v>82</v>
      </c>
      <c r="I16" s="117">
        <f t="shared" si="1"/>
        <v>100</v>
      </c>
      <c r="J16" s="47" t="s">
        <v>93</v>
      </c>
      <c r="K16" s="97" t="s">
        <v>132</v>
      </c>
      <c r="L16" s="97" t="s">
        <v>132</v>
      </c>
      <c r="M16" s="97" t="s">
        <v>132</v>
      </c>
      <c r="N16" s="97" t="s">
        <v>132</v>
      </c>
      <c r="O16" s="97" t="s">
        <v>132</v>
      </c>
      <c r="P16" s="100" t="s">
        <v>132</v>
      </c>
    </row>
    <row r="17" spans="1:16" ht="19.5" customHeight="1">
      <c r="A17" s="212"/>
      <c r="B17" s="52" t="s">
        <v>74</v>
      </c>
      <c r="C17" s="104">
        <f t="shared" si="0"/>
        <v>30</v>
      </c>
      <c r="D17" s="47" t="s">
        <v>82</v>
      </c>
      <c r="E17" s="124"/>
      <c r="F17" s="53" t="s">
        <v>82</v>
      </c>
      <c r="G17" s="126">
        <v>30</v>
      </c>
      <c r="H17" s="53" t="s">
        <v>82</v>
      </c>
      <c r="I17" s="117">
        <f t="shared" si="1"/>
        <v>100</v>
      </c>
      <c r="J17" s="47" t="s">
        <v>93</v>
      </c>
      <c r="K17" s="97" t="s">
        <v>132</v>
      </c>
      <c r="L17" s="97" t="s">
        <v>132</v>
      </c>
      <c r="M17" s="97" t="s">
        <v>132</v>
      </c>
      <c r="N17" s="97" t="s">
        <v>132</v>
      </c>
      <c r="O17" s="97" t="s">
        <v>132</v>
      </c>
      <c r="P17" s="100" t="s">
        <v>132</v>
      </c>
    </row>
    <row r="18" spans="1:16" ht="19.5" customHeight="1">
      <c r="A18" s="212"/>
      <c r="B18" s="52" t="s">
        <v>75</v>
      </c>
      <c r="C18" s="104">
        <f t="shared" si="0"/>
        <v>40</v>
      </c>
      <c r="D18" s="47" t="s">
        <v>82</v>
      </c>
      <c r="E18" s="124"/>
      <c r="F18" s="53" t="s">
        <v>82</v>
      </c>
      <c r="G18" s="126">
        <v>40</v>
      </c>
      <c r="H18" s="53" t="s">
        <v>82</v>
      </c>
      <c r="I18" s="117">
        <f t="shared" si="1"/>
        <v>100</v>
      </c>
      <c r="J18" s="47" t="s">
        <v>93</v>
      </c>
      <c r="K18" s="97" t="s">
        <v>132</v>
      </c>
      <c r="L18" s="97" t="s">
        <v>132</v>
      </c>
      <c r="M18" s="97" t="s">
        <v>132</v>
      </c>
      <c r="N18" s="97" t="s">
        <v>132</v>
      </c>
      <c r="O18" s="97" t="s">
        <v>132</v>
      </c>
      <c r="P18" s="100" t="s">
        <v>132</v>
      </c>
    </row>
    <row r="19" spans="1:16" ht="19.5" customHeight="1">
      <c r="A19" s="212"/>
      <c r="B19" s="52" t="s">
        <v>76</v>
      </c>
      <c r="C19" s="104">
        <f t="shared" si="0"/>
        <v>50</v>
      </c>
      <c r="D19" s="47" t="s">
        <v>82</v>
      </c>
      <c r="E19" s="124"/>
      <c r="F19" s="53" t="s">
        <v>82</v>
      </c>
      <c r="G19" s="126">
        <v>50</v>
      </c>
      <c r="H19" s="53" t="s">
        <v>82</v>
      </c>
      <c r="I19" s="117">
        <f t="shared" si="1"/>
        <v>100</v>
      </c>
      <c r="J19" s="47" t="s">
        <v>93</v>
      </c>
      <c r="K19" s="97" t="s">
        <v>181</v>
      </c>
      <c r="L19" s="102" t="s">
        <v>136</v>
      </c>
      <c r="M19" s="98" t="s">
        <v>140</v>
      </c>
      <c r="N19" s="102" t="s">
        <v>144</v>
      </c>
      <c r="O19" s="102" t="s">
        <v>144</v>
      </c>
      <c r="P19" s="103" t="s">
        <v>144</v>
      </c>
    </row>
    <row r="20" spans="1:16" ht="19.5" customHeight="1">
      <c r="A20" s="212"/>
      <c r="B20" s="52" t="s">
        <v>77</v>
      </c>
      <c r="C20" s="104">
        <f t="shared" si="0"/>
        <v>60</v>
      </c>
      <c r="D20" s="47" t="s">
        <v>82</v>
      </c>
      <c r="E20" s="124"/>
      <c r="F20" s="53" t="s">
        <v>82</v>
      </c>
      <c r="G20" s="126">
        <v>60</v>
      </c>
      <c r="H20" s="53" t="s">
        <v>82</v>
      </c>
      <c r="I20" s="117">
        <f t="shared" si="1"/>
        <v>100</v>
      </c>
      <c r="J20" s="47" t="s">
        <v>93</v>
      </c>
      <c r="K20" s="97" t="s">
        <v>134</v>
      </c>
      <c r="L20" s="102" t="s">
        <v>137</v>
      </c>
      <c r="M20" s="98" t="s">
        <v>141</v>
      </c>
      <c r="N20" s="102" t="s">
        <v>147</v>
      </c>
      <c r="O20" s="102" t="s">
        <v>148</v>
      </c>
      <c r="P20" s="99" t="s">
        <v>149</v>
      </c>
    </row>
    <row r="21" spans="1:16" ht="19.5" customHeight="1">
      <c r="A21" s="212"/>
      <c r="B21" s="52" t="s">
        <v>78</v>
      </c>
      <c r="C21" s="104">
        <f t="shared" si="0"/>
        <v>70</v>
      </c>
      <c r="D21" s="47" t="s">
        <v>82</v>
      </c>
      <c r="E21" s="124"/>
      <c r="F21" s="53" t="s">
        <v>82</v>
      </c>
      <c r="G21" s="126">
        <v>70</v>
      </c>
      <c r="H21" s="53" t="s">
        <v>82</v>
      </c>
      <c r="I21" s="117">
        <f t="shared" si="1"/>
        <v>100</v>
      </c>
      <c r="J21" s="47" t="s">
        <v>93</v>
      </c>
      <c r="K21" s="97" t="s">
        <v>132</v>
      </c>
      <c r="L21" s="97" t="s">
        <v>132</v>
      </c>
      <c r="M21" s="97" t="s">
        <v>132</v>
      </c>
      <c r="N21" s="102" t="s">
        <v>153</v>
      </c>
      <c r="O21" s="102" t="s">
        <v>152</v>
      </c>
      <c r="P21" s="99" t="s">
        <v>154</v>
      </c>
    </row>
    <row r="22" spans="1:16" ht="19.5" customHeight="1">
      <c r="A22" s="212"/>
      <c r="B22" s="52" t="s">
        <v>71</v>
      </c>
      <c r="C22" s="104">
        <f t="shared" si="0"/>
        <v>150</v>
      </c>
      <c r="D22" s="47" t="s">
        <v>82</v>
      </c>
      <c r="E22" s="124">
        <v>20</v>
      </c>
      <c r="F22" s="53" t="s">
        <v>82</v>
      </c>
      <c r="G22" s="126">
        <v>130</v>
      </c>
      <c r="H22" s="53" t="s">
        <v>82</v>
      </c>
      <c r="I22" s="117">
        <f t="shared" si="1"/>
        <v>86.66666666666667</v>
      </c>
      <c r="J22" s="47" t="s">
        <v>93</v>
      </c>
      <c r="K22" s="97" t="s">
        <v>132</v>
      </c>
      <c r="L22" s="97" t="s">
        <v>132</v>
      </c>
      <c r="M22" s="97" t="s">
        <v>132</v>
      </c>
      <c r="N22" s="102" t="s">
        <v>155</v>
      </c>
      <c r="O22" s="102" t="s">
        <v>156</v>
      </c>
      <c r="P22" s="99" t="s">
        <v>157</v>
      </c>
    </row>
    <row r="23" spans="1:16" ht="19.5" customHeight="1">
      <c r="A23" s="212"/>
      <c r="B23" s="52" t="s">
        <v>79</v>
      </c>
      <c r="C23" s="104">
        <f t="shared" si="0"/>
        <v>200</v>
      </c>
      <c r="D23" s="47" t="s">
        <v>82</v>
      </c>
      <c r="E23" s="124"/>
      <c r="F23" s="53" t="s">
        <v>82</v>
      </c>
      <c r="G23" s="126">
        <v>200</v>
      </c>
      <c r="H23" s="53" t="s">
        <v>82</v>
      </c>
      <c r="I23" s="117">
        <f t="shared" si="1"/>
        <v>100</v>
      </c>
      <c r="J23" s="47" t="s">
        <v>93</v>
      </c>
      <c r="K23" s="97" t="s">
        <v>208</v>
      </c>
      <c r="L23" s="102" t="s">
        <v>138</v>
      </c>
      <c r="M23" s="98" t="s">
        <v>142</v>
      </c>
      <c r="N23" s="102" t="s">
        <v>158</v>
      </c>
      <c r="O23" s="102" t="s">
        <v>159</v>
      </c>
      <c r="P23" s="99" t="s">
        <v>160</v>
      </c>
    </row>
    <row r="24" spans="1:16" ht="19.5" customHeight="1">
      <c r="A24" s="212"/>
      <c r="B24" s="52"/>
      <c r="C24" s="104"/>
      <c r="D24" s="47"/>
      <c r="E24" s="113"/>
      <c r="F24" s="53"/>
      <c r="G24" s="126"/>
      <c r="H24" s="53"/>
      <c r="I24" s="117"/>
      <c r="J24" s="47"/>
      <c r="K24" s="97"/>
      <c r="L24" s="102">
        <v>0</v>
      </c>
      <c r="M24" s="98">
        <v>0</v>
      </c>
      <c r="N24" s="102">
        <v>0</v>
      </c>
      <c r="O24" s="102">
        <v>0</v>
      </c>
      <c r="P24" s="103">
        <v>0</v>
      </c>
    </row>
    <row r="25" spans="1:16" ht="19.5" customHeight="1">
      <c r="A25" s="212"/>
      <c r="B25" s="52"/>
      <c r="C25" s="104"/>
      <c r="D25" s="47"/>
      <c r="E25" s="113"/>
      <c r="F25" s="53"/>
      <c r="G25" s="125"/>
      <c r="H25" s="53"/>
      <c r="I25" s="117"/>
      <c r="J25" s="47"/>
      <c r="K25" s="55"/>
      <c r="L25" s="101"/>
      <c r="M25" s="56"/>
      <c r="N25" s="101"/>
      <c r="O25" s="101"/>
      <c r="P25" s="57"/>
    </row>
    <row r="26" spans="1:16" ht="19.5" customHeight="1">
      <c r="A26" s="212"/>
      <c r="B26" s="52"/>
      <c r="C26" s="104"/>
      <c r="D26" s="47"/>
      <c r="E26" s="113"/>
      <c r="F26" s="53"/>
      <c r="G26" s="125"/>
      <c r="H26" s="53"/>
      <c r="I26" s="117"/>
      <c r="J26" s="47"/>
      <c r="K26" s="55"/>
      <c r="L26" s="101"/>
      <c r="M26" s="56"/>
      <c r="N26" s="101"/>
      <c r="O26" s="101"/>
      <c r="P26" s="57"/>
    </row>
    <row r="27" spans="1:16" ht="19.5" customHeight="1">
      <c r="A27" s="212"/>
      <c r="B27" s="52"/>
      <c r="C27" s="104"/>
      <c r="D27" s="47"/>
      <c r="E27" s="113"/>
      <c r="F27" s="53"/>
      <c r="G27" s="125"/>
      <c r="H27" s="53"/>
      <c r="I27" s="117"/>
      <c r="J27" s="47"/>
      <c r="K27" s="55"/>
      <c r="L27" s="101"/>
      <c r="M27" s="56"/>
      <c r="N27" s="101"/>
      <c r="O27" s="101"/>
      <c r="P27" s="57"/>
    </row>
    <row r="28" spans="1:16" ht="19.5" customHeight="1">
      <c r="A28" s="212"/>
      <c r="B28" s="52"/>
      <c r="C28" s="104"/>
      <c r="D28" s="47"/>
      <c r="E28" s="113"/>
      <c r="F28" s="53"/>
      <c r="G28" s="125"/>
      <c r="H28" s="53"/>
      <c r="I28" s="117"/>
      <c r="J28" s="47"/>
      <c r="K28" s="55"/>
      <c r="L28" s="101"/>
      <c r="M28" s="56"/>
      <c r="N28" s="101"/>
      <c r="O28" s="101"/>
      <c r="P28" s="57"/>
    </row>
    <row r="29" spans="1:16" ht="19.5" customHeight="1">
      <c r="A29" s="212"/>
      <c r="B29" s="52"/>
      <c r="C29" s="104"/>
      <c r="D29" s="47"/>
      <c r="E29" s="113"/>
      <c r="F29" s="53"/>
      <c r="G29" s="125"/>
      <c r="H29" s="53"/>
      <c r="I29" s="117"/>
      <c r="J29" s="47"/>
      <c r="K29" s="55"/>
      <c r="L29" s="101"/>
      <c r="M29" s="56"/>
      <c r="N29" s="101"/>
      <c r="O29" s="101"/>
      <c r="P29" s="57"/>
    </row>
    <row r="30" spans="1:16" ht="19.5" customHeight="1">
      <c r="A30" s="212"/>
      <c r="B30" s="52"/>
      <c r="C30" s="104"/>
      <c r="D30" s="47"/>
      <c r="E30" s="113"/>
      <c r="F30" s="53"/>
      <c r="G30" s="125"/>
      <c r="H30" s="53"/>
      <c r="I30" s="117"/>
      <c r="J30" s="47"/>
      <c r="K30" s="55"/>
      <c r="L30" s="101"/>
      <c r="M30" s="56"/>
      <c r="N30" s="101"/>
      <c r="O30" s="101"/>
      <c r="P30" s="57"/>
    </row>
    <row r="31" spans="1:16" ht="19.5" customHeight="1">
      <c r="A31" s="212"/>
      <c r="B31" s="118" t="s">
        <v>80</v>
      </c>
      <c r="C31" s="139">
        <f>SUM(C10:C30)</f>
        <v>1230</v>
      </c>
      <c r="D31" s="143" t="s">
        <v>82</v>
      </c>
      <c r="E31" s="144">
        <f>SUM(E10:E30)</f>
        <v>620</v>
      </c>
      <c r="F31" s="136" t="s">
        <v>82</v>
      </c>
      <c r="G31" s="145">
        <f>SUM(G10:G30)</f>
        <v>610</v>
      </c>
      <c r="H31" s="136" t="s">
        <v>82</v>
      </c>
      <c r="I31" s="138">
        <f>_xlfn.IFERROR((G31/C31)*100,"")</f>
        <v>49.59349593495935</v>
      </c>
      <c r="J31" s="47" t="s">
        <v>93</v>
      </c>
      <c r="K31" s="120"/>
      <c r="L31" s="121"/>
      <c r="M31" s="120"/>
      <c r="N31" s="121"/>
      <c r="O31" s="121"/>
      <c r="P31" s="122"/>
    </row>
    <row r="32" spans="1:16" ht="15" customHeight="1">
      <c r="A32" s="209" t="s">
        <v>104</v>
      </c>
      <c r="B32" s="209"/>
      <c r="C32" s="209"/>
      <c r="D32" s="209"/>
      <c r="E32" s="209"/>
      <c r="F32" s="209"/>
      <c r="G32" s="209"/>
      <c r="H32" s="209"/>
      <c r="I32" s="209"/>
      <c r="J32" s="209"/>
      <c r="K32" s="209"/>
      <c r="L32" s="209"/>
      <c r="M32" s="209"/>
      <c r="N32" s="209"/>
      <c r="O32" s="209"/>
      <c r="P32" s="209"/>
    </row>
    <row r="33" spans="1:16" ht="15" customHeight="1">
      <c r="A33" s="158" t="s">
        <v>210</v>
      </c>
      <c r="B33" s="158"/>
      <c r="C33" s="158"/>
      <c r="D33" s="158"/>
      <c r="E33" s="158"/>
      <c r="F33" s="158"/>
      <c r="G33" s="158"/>
      <c r="H33" s="158"/>
      <c r="I33" s="158"/>
      <c r="J33" s="158"/>
      <c r="K33" s="158"/>
      <c r="L33" s="158"/>
      <c r="M33" s="158"/>
      <c r="N33" s="158"/>
      <c r="O33" s="158"/>
      <c r="P33" s="158"/>
    </row>
  </sheetData>
  <sheetProtection/>
  <mergeCells count="26">
    <mergeCell ref="A10:A14"/>
    <mergeCell ref="A15:A31"/>
    <mergeCell ref="A32:P32"/>
    <mergeCell ref="A33:P33"/>
    <mergeCell ref="A8:B9"/>
    <mergeCell ref="C8:D8"/>
    <mergeCell ref="E8:F8"/>
    <mergeCell ref="G8:H8"/>
    <mergeCell ref="I8:J8"/>
    <mergeCell ref="N8:N9"/>
    <mergeCell ref="P5:P9"/>
    <mergeCell ref="C6:D6"/>
    <mergeCell ref="E6:F6"/>
    <mergeCell ref="G6:H6"/>
    <mergeCell ref="I6:J6"/>
    <mergeCell ref="I7:J7"/>
    <mergeCell ref="A1:P1"/>
    <mergeCell ref="O2:P2"/>
    <mergeCell ref="B4:B5"/>
    <mergeCell ref="C4:J4"/>
    <mergeCell ref="K4:P4"/>
    <mergeCell ref="K5:K9"/>
    <mergeCell ref="L5:L9"/>
    <mergeCell ref="M5:M9"/>
    <mergeCell ref="N5:N6"/>
    <mergeCell ref="O5:O9"/>
  </mergeCells>
  <printOptions horizontalCentered="1" verticalCentered="1"/>
  <pageMargins left="0.31496062992125984" right="0.31496062992125984" top="0.7874015748031497" bottom="0.5905511811023623" header="0.5118110236220472" footer="0.5118110236220472"/>
  <pageSetup blackAndWhite="1" horizontalDpi="600" verticalDpi="600" orientation="portrait" paperSize="9" scale="92" r:id="rId2"/>
  <drawing r:id="rId1"/>
</worksheet>
</file>

<file path=xl/worksheets/sheet11.xml><?xml version="1.0" encoding="utf-8"?>
<worksheet xmlns="http://schemas.openxmlformats.org/spreadsheetml/2006/main" xmlns:r="http://schemas.openxmlformats.org/officeDocument/2006/relationships">
  <dimension ref="A1:BP135"/>
  <sheetViews>
    <sheetView showZeros="0" view="pageBreakPreview" zoomScaleSheetLayoutView="100" zoomScalePageLayoutView="0" workbookViewId="0" topLeftCell="A1">
      <selection activeCell="AB14" sqref="AB14"/>
    </sheetView>
  </sheetViews>
  <sheetFormatPr defaultColWidth="9.140625" defaultRowHeight="15"/>
  <cols>
    <col min="1" max="1" width="2.28125" style="69" customWidth="1"/>
    <col min="2" max="178" width="2.28125" style="68" customWidth="1"/>
    <col min="179" max="16384" width="9.00390625" style="68" customWidth="1"/>
  </cols>
  <sheetData>
    <row r="1" spans="1:68" ht="17.25">
      <c r="A1" s="245" t="s">
        <v>110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row>
    <row r="2" spans="1:68" ht="17.25">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74"/>
      <c r="AH2" s="74"/>
      <c r="AI2" s="74"/>
      <c r="AJ2" s="74"/>
      <c r="AK2" s="74"/>
      <c r="AL2" s="74"/>
      <c r="AM2" s="74"/>
      <c r="AN2" s="74"/>
      <c r="AO2" s="74"/>
      <c r="AP2" s="74"/>
      <c r="AQ2" s="74"/>
      <c r="AR2" s="74"/>
      <c r="AS2" s="74"/>
      <c r="AU2" s="75"/>
      <c r="AV2" s="75"/>
      <c r="AW2" s="75"/>
      <c r="AY2" s="244" t="s">
        <v>111</v>
      </c>
      <c r="AZ2" s="244"/>
      <c r="BA2" s="244"/>
      <c r="BB2" s="244"/>
      <c r="BC2" s="336" t="s">
        <v>150</v>
      </c>
      <c r="BD2" s="336"/>
      <c r="BE2" s="336"/>
      <c r="BF2" s="336"/>
      <c r="BG2" s="336"/>
      <c r="BH2" s="336"/>
      <c r="BI2" s="336"/>
      <c r="BJ2" s="336"/>
      <c r="BK2" s="336"/>
      <c r="BL2" s="336"/>
      <c r="BM2" s="336"/>
      <c r="BN2" s="336"/>
      <c r="BO2" s="336"/>
      <c r="BP2" s="336"/>
    </row>
    <row r="3" spans="1:68" ht="6"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row>
    <row r="4" spans="1:68" s="129" customFormat="1" ht="11.25" customHeight="1">
      <c r="A4" s="130"/>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28"/>
    </row>
    <row r="5" spans="1:68" s="129" customFormat="1" ht="11.25" customHeight="1">
      <c r="A5" s="130"/>
      <c r="B5" s="132"/>
      <c r="C5" s="132"/>
      <c r="D5" s="132"/>
      <c r="E5" s="132"/>
      <c r="F5" s="132"/>
      <c r="G5" s="132"/>
      <c r="H5" s="313" t="s">
        <v>197</v>
      </c>
      <c r="I5" s="313"/>
      <c r="J5" s="313"/>
      <c r="K5" s="313"/>
      <c r="L5" s="313"/>
      <c r="M5" s="132"/>
      <c r="N5" s="132"/>
      <c r="O5" s="132"/>
      <c r="P5" s="132"/>
      <c r="Q5" s="132"/>
      <c r="R5" s="313" t="s">
        <v>198</v>
      </c>
      <c r="S5" s="313"/>
      <c r="T5" s="313"/>
      <c r="U5" s="313"/>
      <c r="V5" s="313"/>
      <c r="W5" s="132"/>
      <c r="X5" s="132"/>
      <c r="Y5" s="132"/>
      <c r="Z5" s="132"/>
      <c r="AA5" s="132"/>
      <c r="AB5" s="313" t="s">
        <v>199</v>
      </c>
      <c r="AC5" s="313"/>
      <c r="AD5" s="313"/>
      <c r="AE5" s="313"/>
      <c r="AF5" s="313"/>
      <c r="AG5" s="313"/>
      <c r="AH5" s="132"/>
      <c r="AI5" s="132"/>
      <c r="AJ5" s="132"/>
      <c r="AK5" s="132"/>
      <c r="AL5" s="132"/>
      <c r="AM5" s="313" t="s">
        <v>200</v>
      </c>
      <c r="AN5" s="313"/>
      <c r="AO5" s="313"/>
      <c r="AP5" s="313"/>
      <c r="AQ5" s="313"/>
      <c r="AR5" s="313"/>
      <c r="AS5" s="132"/>
      <c r="AT5" s="132"/>
      <c r="AU5" s="132"/>
      <c r="AV5" s="132"/>
      <c r="AW5" s="313" t="s">
        <v>201</v>
      </c>
      <c r="AX5" s="313"/>
      <c r="AY5" s="313"/>
      <c r="AZ5" s="313"/>
      <c r="BA5" s="313"/>
      <c r="BB5" s="313"/>
      <c r="BC5" s="132"/>
      <c r="BD5" s="132"/>
      <c r="BE5" s="132"/>
      <c r="BF5" s="132"/>
      <c r="BG5" s="313" t="s">
        <v>202</v>
      </c>
      <c r="BH5" s="313"/>
      <c r="BI5" s="313"/>
      <c r="BJ5" s="313"/>
      <c r="BK5" s="313"/>
      <c r="BL5" s="313"/>
      <c r="BM5" s="313"/>
      <c r="BN5" s="132"/>
      <c r="BO5" s="132"/>
      <c r="BP5" s="128"/>
    </row>
    <row r="6" spans="1:67" s="129" customFormat="1" ht="11.25" customHeight="1">
      <c r="A6" s="130"/>
      <c r="B6" s="132"/>
      <c r="C6" s="132"/>
      <c r="D6" s="132"/>
      <c r="E6" s="132"/>
      <c r="F6" s="132"/>
      <c r="G6" s="132"/>
      <c r="H6" s="313"/>
      <c r="I6" s="313"/>
      <c r="J6" s="313"/>
      <c r="K6" s="313"/>
      <c r="L6" s="313"/>
      <c r="M6" s="132"/>
      <c r="N6" s="132"/>
      <c r="O6" s="132"/>
      <c r="P6" s="132"/>
      <c r="Q6" s="132"/>
      <c r="R6" s="313"/>
      <c r="S6" s="313"/>
      <c r="T6" s="313"/>
      <c r="U6" s="313"/>
      <c r="V6" s="313"/>
      <c r="W6" s="132"/>
      <c r="X6" s="132"/>
      <c r="Y6" s="132"/>
      <c r="Z6" s="132"/>
      <c r="AA6" s="132"/>
      <c r="AB6" s="313"/>
      <c r="AC6" s="313"/>
      <c r="AD6" s="313"/>
      <c r="AE6" s="313"/>
      <c r="AF6" s="313"/>
      <c r="AG6" s="313"/>
      <c r="AH6" s="132"/>
      <c r="AI6" s="132"/>
      <c r="AJ6" s="132"/>
      <c r="AK6" s="132"/>
      <c r="AL6" s="132"/>
      <c r="AM6" s="313"/>
      <c r="AN6" s="313"/>
      <c r="AO6" s="313"/>
      <c r="AP6" s="313"/>
      <c r="AQ6" s="313"/>
      <c r="AR6" s="313"/>
      <c r="AS6" s="132"/>
      <c r="AT6" s="132"/>
      <c r="AU6" s="132"/>
      <c r="AV6" s="132"/>
      <c r="AW6" s="313"/>
      <c r="AX6" s="313"/>
      <c r="AY6" s="313"/>
      <c r="AZ6" s="313"/>
      <c r="BA6" s="313"/>
      <c r="BB6" s="313"/>
      <c r="BC6" s="132"/>
      <c r="BD6" s="132"/>
      <c r="BE6" s="132"/>
      <c r="BF6" s="132"/>
      <c r="BG6" s="313"/>
      <c r="BH6" s="313"/>
      <c r="BI6" s="313"/>
      <c r="BJ6" s="313"/>
      <c r="BK6" s="313"/>
      <c r="BL6" s="313"/>
      <c r="BM6" s="313"/>
      <c r="BN6" s="132"/>
      <c r="BO6" s="133"/>
    </row>
    <row r="7" spans="1:67" s="129" customFormat="1" ht="11.25" customHeight="1">
      <c r="A7" s="130"/>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3"/>
      <c r="BN7" s="133"/>
      <c r="BO7" s="133"/>
    </row>
    <row r="8" spans="1:67" s="129" customFormat="1" ht="11.25" customHeight="1">
      <c r="A8" s="130"/>
      <c r="B8" s="132"/>
      <c r="C8" s="294" t="s">
        <v>167</v>
      </c>
      <c r="D8" s="295"/>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3"/>
      <c r="BJ8" s="133"/>
      <c r="BK8" s="133"/>
      <c r="BL8" s="133"/>
      <c r="BM8" s="133"/>
      <c r="BN8" s="133"/>
      <c r="BO8" s="133"/>
    </row>
    <row r="9" spans="1:67" s="129" customFormat="1" ht="11.25" customHeight="1">
      <c r="A9" s="130"/>
      <c r="B9" s="132"/>
      <c r="C9" s="296"/>
      <c r="D9" s="297"/>
      <c r="E9" s="132"/>
      <c r="F9" s="132"/>
      <c r="G9" s="309" t="s">
        <v>168</v>
      </c>
      <c r="H9" s="310"/>
      <c r="I9" s="310"/>
      <c r="J9" s="310"/>
      <c r="K9" s="310"/>
      <c r="L9" s="310"/>
      <c r="M9" s="311"/>
      <c r="N9" s="132"/>
      <c r="O9" s="132"/>
      <c r="P9" s="318" t="s">
        <v>211</v>
      </c>
      <c r="Q9" s="319"/>
      <c r="R9" s="319"/>
      <c r="S9" s="319"/>
      <c r="T9" s="319"/>
      <c r="U9" s="319"/>
      <c r="V9" s="319"/>
      <c r="W9" s="319"/>
      <c r="X9" s="320"/>
      <c r="Y9" s="132"/>
      <c r="Z9" s="132"/>
      <c r="AA9" s="309" t="s">
        <v>172</v>
      </c>
      <c r="AB9" s="310"/>
      <c r="AC9" s="310"/>
      <c r="AD9" s="310"/>
      <c r="AE9" s="310"/>
      <c r="AF9" s="310"/>
      <c r="AG9" s="310"/>
      <c r="AH9" s="311"/>
      <c r="AI9" s="132"/>
      <c r="AJ9" s="132"/>
      <c r="AK9" s="132"/>
      <c r="AL9" s="327" t="s">
        <v>175</v>
      </c>
      <c r="AM9" s="310"/>
      <c r="AN9" s="310"/>
      <c r="AO9" s="310"/>
      <c r="AP9" s="310"/>
      <c r="AQ9" s="310"/>
      <c r="AR9" s="310"/>
      <c r="AS9" s="311"/>
      <c r="AT9" s="132"/>
      <c r="AU9" s="132"/>
      <c r="AV9" s="309" t="s">
        <v>129</v>
      </c>
      <c r="AW9" s="310"/>
      <c r="AX9" s="310"/>
      <c r="AY9" s="310"/>
      <c r="AZ9" s="310"/>
      <c r="BA9" s="310"/>
      <c r="BB9" s="310"/>
      <c r="BC9" s="311"/>
      <c r="BD9" s="132"/>
      <c r="BE9" s="132"/>
      <c r="BF9" s="132"/>
      <c r="BG9" s="133"/>
      <c r="BH9" s="133"/>
      <c r="BI9" s="133"/>
      <c r="BJ9" s="133"/>
      <c r="BK9" s="133"/>
      <c r="BL9" s="133"/>
      <c r="BM9" s="133"/>
      <c r="BN9" s="133"/>
      <c r="BO9" s="133"/>
    </row>
    <row r="10" spans="1:67" s="129" customFormat="1" ht="11.25" customHeight="1">
      <c r="A10" s="130"/>
      <c r="B10" s="132"/>
      <c r="C10" s="296"/>
      <c r="D10" s="297"/>
      <c r="E10" s="132"/>
      <c r="F10" s="132"/>
      <c r="G10" s="312"/>
      <c r="H10" s="313"/>
      <c r="I10" s="313"/>
      <c r="J10" s="313"/>
      <c r="K10" s="313"/>
      <c r="L10" s="313"/>
      <c r="M10" s="314"/>
      <c r="N10" s="132"/>
      <c r="O10" s="132"/>
      <c r="P10" s="321"/>
      <c r="Q10" s="322"/>
      <c r="R10" s="322"/>
      <c r="S10" s="322"/>
      <c r="T10" s="322"/>
      <c r="U10" s="322"/>
      <c r="V10" s="322"/>
      <c r="W10" s="322"/>
      <c r="X10" s="323"/>
      <c r="Y10" s="132"/>
      <c r="Z10" s="132"/>
      <c r="AA10" s="315"/>
      <c r="AB10" s="316"/>
      <c r="AC10" s="316"/>
      <c r="AD10" s="316"/>
      <c r="AE10" s="316"/>
      <c r="AF10" s="316"/>
      <c r="AG10" s="316"/>
      <c r="AH10" s="317"/>
      <c r="AI10" s="132"/>
      <c r="AJ10" s="132"/>
      <c r="AK10" s="132"/>
      <c r="AL10" s="312"/>
      <c r="AM10" s="313"/>
      <c r="AN10" s="313"/>
      <c r="AO10" s="313"/>
      <c r="AP10" s="313"/>
      <c r="AQ10" s="313"/>
      <c r="AR10" s="313"/>
      <c r="AS10" s="314"/>
      <c r="AT10" s="132"/>
      <c r="AU10" s="132"/>
      <c r="AV10" s="315"/>
      <c r="AW10" s="316"/>
      <c r="AX10" s="316"/>
      <c r="AY10" s="316"/>
      <c r="AZ10" s="316"/>
      <c r="BA10" s="316"/>
      <c r="BB10" s="316"/>
      <c r="BC10" s="317"/>
      <c r="BD10" s="132"/>
      <c r="BE10" s="132"/>
      <c r="BF10" s="132"/>
      <c r="BG10" s="133"/>
      <c r="BH10" s="133"/>
      <c r="BI10" s="133"/>
      <c r="BJ10" s="133"/>
      <c r="BK10" s="133"/>
      <c r="BL10" s="133"/>
      <c r="BM10" s="133"/>
      <c r="BN10" s="133"/>
      <c r="BO10" s="133"/>
    </row>
    <row r="11" spans="1:67" s="129" customFormat="1" ht="11.25" customHeight="1">
      <c r="A11" s="130"/>
      <c r="B11" s="132"/>
      <c r="C11" s="296"/>
      <c r="D11" s="297"/>
      <c r="E11" s="132"/>
      <c r="F11" s="132"/>
      <c r="G11" s="315"/>
      <c r="H11" s="316"/>
      <c r="I11" s="316"/>
      <c r="J11" s="316"/>
      <c r="K11" s="316"/>
      <c r="L11" s="316"/>
      <c r="M11" s="317"/>
      <c r="N11" s="132"/>
      <c r="O11" s="132"/>
      <c r="P11" s="321"/>
      <c r="Q11" s="322"/>
      <c r="R11" s="322"/>
      <c r="S11" s="322"/>
      <c r="T11" s="322"/>
      <c r="U11" s="322"/>
      <c r="V11" s="322"/>
      <c r="W11" s="322"/>
      <c r="X11" s="323"/>
      <c r="Y11" s="132"/>
      <c r="Z11" s="132"/>
      <c r="AA11" s="132"/>
      <c r="AB11" s="132"/>
      <c r="AC11" s="132"/>
      <c r="AD11" s="132"/>
      <c r="AE11" s="132"/>
      <c r="AF11" s="132"/>
      <c r="AG11" s="132"/>
      <c r="AH11" s="132"/>
      <c r="AI11" s="132"/>
      <c r="AJ11" s="132"/>
      <c r="AK11" s="132"/>
      <c r="AL11" s="312"/>
      <c r="AM11" s="313"/>
      <c r="AN11" s="313"/>
      <c r="AO11" s="313"/>
      <c r="AP11" s="313"/>
      <c r="AQ11" s="313"/>
      <c r="AR11" s="313"/>
      <c r="AS11" s="314"/>
      <c r="AT11" s="132"/>
      <c r="AU11" s="132"/>
      <c r="AV11" s="132"/>
      <c r="AW11" s="132"/>
      <c r="AX11" s="132"/>
      <c r="AY11" s="132"/>
      <c r="AZ11" s="132"/>
      <c r="BA11" s="132"/>
      <c r="BB11" s="132"/>
      <c r="BC11" s="132"/>
      <c r="BD11" s="132"/>
      <c r="BE11" s="132"/>
      <c r="BF11" s="132"/>
      <c r="BG11" s="133"/>
      <c r="BH11" s="133"/>
      <c r="BI11" s="133"/>
      <c r="BJ11" s="133"/>
      <c r="BK11" s="133"/>
      <c r="BL11" s="133"/>
      <c r="BM11" s="133"/>
      <c r="BN11" s="133"/>
      <c r="BO11" s="133"/>
    </row>
    <row r="12" spans="1:67" s="129" customFormat="1" ht="11.25" customHeight="1">
      <c r="A12" s="130"/>
      <c r="B12" s="132"/>
      <c r="C12" s="296"/>
      <c r="D12" s="297"/>
      <c r="E12" s="132"/>
      <c r="F12" s="132"/>
      <c r="G12" s="132"/>
      <c r="H12" s="132"/>
      <c r="I12" s="132"/>
      <c r="J12" s="132"/>
      <c r="K12" s="132"/>
      <c r="L12" s="132"/>
      <c r="M12" s="132"/>
      <c r="N12" s="132"/>
      <c r="O12" s="132"/>
      <c r="P12" s="321"/>
      <c r="Q12" s="322"/>
      <c r="R12" s="322"/>
      <c r="S12" s="322"/>
      <c r="T12" s="322"/>
      <c r="U12" s="322"/>
      <c r="V12" s="322"/>
      <c r="W12" s="322"/>
      <c r="X12" s="323"/>
      <c r="Y12" s="132"/>
      <c r="Z12" s="132"/>
      <c r="AA12" s="132"/>
      <c r="AB12" s="132"/>
      <c r="AC12" s="132"/>
      <c r="AD12" s="132"/>
      <c r="AE12" s="132"/>
      <c r="AF12" s="132"/>
      <c r="AG12" s="132"/>
      <c r="AH12" s="132"/>
      <c r="AI12" s="132"/>
      <c r="AJ12" s="132"/>
      <c r="AK12" s="132"/>
      <c r="AL12" s="315"/>
      <c r="AM12" s="316"/>
      <c r="AN12" s="316"/>
      <c r="AO12" s="316"/>
      <c r="AP12" s="316"/>
      <c r="AQ12" s="316"/>
      <c r="AR12" s="316"/>
      <c r="AS12" s="317"/>
      <c r="AT12" s="132"/>
      <c r="AU12" s="132"/>
      <c r="AV12" s="327" t="s">
        <v>178</v>
      </c>
      <c r="AW12" s="310"/>
      <c r="AX12" s="310"/>
      <c r="AY12" s="310"/>
      <c r="AZ12" s="310"/>
      <c r="BA12" s="310"/>
      <c r="BB12" s="310"/>
      <c r="BC12" s="311"/>
      <c r="BD12" s="132"/>
      <c r="BE12" s="132"/>
      <c r="BF12" s="132"/>
      <c r="BG12" s="133"/>
      <c r="BH12" s="133"/>
      <c r="BI12" s="133"/>
      <c r="BJ12" s="133"/>
      <c r="BK12" s="133"/>
      <c r="BL12" s="133"/>
      <c r="BM12" s="133"/>
      <c r="BN12" s="133"/>
      <c r="BO12" s="133"/>
    </row>
    <row r="13" spans="1:67" s="129" customFormat="1" ht="11.25" customHeight="1">
      <c r="A13" s="130"/>
      <c r="B13" s="132"/>
      <c r="C13" s="296"/>
      <c r="D13" s="297"/>
      <c r="E13" s="132"/>
      <c r="F13" s="132"/>
      <c r="G13" s="132"/>
      <c r="H13" s="132"/>
      <c r="I13" s="132"/>
      <c r="J13" s="132"/>
      <c r="K13" s="132"/>
      <c r="L13" s="132"/>
      <c r="M13" s="132"/>
      <c r="N13" s="132"/>
      <c r="O13" s="132"/>
      <c r="P13" s="324"/>
      <c r="Q13" s="325"/>
      <c r="R13" s="325"/>
      <c r="S13" s="325"/>
      <c r="T13" s="325"/>
      <c r="U13" s="325"/>
      <c r="V13" s="325"/>
      <c r="W13" s="325"/>
      <c r="X13" s="326"/>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312"/>
      <c r="AW13" s="313"/>
      <c r="AX13" s="313"/>
      <c r="AY13" s="313"/>
      <c r="AZ13" s="313"/>
      <c r="BA13" s="313"/>
      <c r="BB13" s="313"/>
      <c r="BC13" s="314"/>
      <c r="BD13" s="132"/>
      <c r="BE13" s="132"/>
      <c r="BF13" s="132"/>
      <c r="BG13" s="133"/>
      <c r="BH13" s="133"/>
      <c r="BI13" s="133"/>
      <c r="BJ13" s="133"/>
      <c r="BK13" s="133"/>
      <c r="BL13" s="133"/>
      <c r="BM13" s="133"/>
      <c r="BN13" s="133"/>
      <c r="BO13" s="133"/>
    </row>
    <row r="14" spans="1:67" s="129" customFormat="1" ht="11.25" customHeight="1">
      <c r="A14" s="130"/>
      <c r="B14" s="132"/>
      <c r="C14" s="296"/>
      <c r="D14" s="297"/>
      <c r="E14" s="132"/>
      <c r="F14" s="132"/>
      <c r="G14" s="132"/>
      <c r="H14" s="132"/>
      <c r="I14" s="132"/>
      <c r="J14" s="132"/>
      <c r="K14" s="132"/>
      <c r="L14" s="132"/>
      <c r="M14" s="132"/>
      <c r="N14" s="132"/>
      <c r="O14" s="132"/>
      <c r="P14" s="134"/>
      <c r="Q14" s="134"/>
      <c r="R14" s="134"/>
      <c r="S14" s="134"/>
      <c r="T14" s="134"/>
      <c r="U14" s="134"/>
      <c r="V14" s="134"/>
      <c r="W14" s="134"/>
      <c r="X14" s="134"/>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312"/>
      <c r="AW14" s="313"/>
      <c r="AX14" s="313"/>
      <c r="AY14" s="313"/>
      <c r="AZ14" s="313"/>
      <c r="BA14" s="313"/>
      <c r="BB14" s="313"/>
      <c r="BC14" s="314"/>
      <c r="BD14" s="132"/>
      <c r="BE14" s="132"/>
      <c r="BF14" s="132"/>
      <c r="BG14" s="133"/>
      <c r="BH14" s="133"/>
      <c r="BI14" s="133"/>
      <c r="BJ14" s="133"/>
      <c r="BK14" s="133"/>
      <c r="BL14" s="133"/>
      <c r="BM14" s="133"/>
      <c r="BN14" s="133"/>
      <c r="BO14" s="133"/>
    </row>
    <row r="15" spans="1:67" s="129" customFormat="1" ht="11.25" customHeight="1">
      <c r="A15" s="130"/>
      <c r="B15" s="132"/>
      <c r="C15" s="296"/>
      <c r="D15" s="297"/>
      <c r="E15" s="132"/>
      <c r="F15" s="132"/>
      <c r="G15" s="132"/>
      <c r="H15" s="132"/>
      <c r="I15" s="132"/>
      <c r="J15" s="132"/>
      <c r="K15" s="132"/>
      <c r="L15" s="132"/>
      <c r="M15" s="132"/>
      <c r="N15" s="132"/>
      <c r="O15" s="132"/>
      <c r="P15" s="134"/>
      <c r="Q15" s="134"/>
      <c r="R15" s="134"/>
      <c r="S15" s="134"/>
      <c r="T15" s="134"/>
      <c r="U15" s="134"/>
      <c r="V15" s="134"/>
      <c r="W15" s="134"/>
      <c r="X15" s="134"/>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315"/>
      <c r="AW15" s="316"/>
      <c r="AX15" s="316"/>
      <c r="AY15" s="316"/>
      <c r="AZ15" s="316"/>
      <c r="BA15" s="316"/>
      <c r="BB15" s="316"/>
      <c r="BC15" s="317"/>
      <c r="BD15" s="132"/>
      <c r="BE15" s="132"/>
      <c r="BF15" s="132"/>
      <c r="BG15" s="133"/>
      <c r="BH15" s="133"/>
      <c r="BI15" s="133"/>
      <c r="BJ15" s="133"/>
      <c r="BK15" s="133"/>
      <c r="BL15" s="133"/>
      <c r="BM15" s="133"/>
      <c r="BN15" s="133"/>
      <c r="BO15" s="133"/>
    </row>
    <row r="16" spans="1:67" s="129" customFormat="1" ht="11.25" customHeight="1">
      <c r="A16" s="130"/>
      <c r="B16" s="132"/>
      <c r="C16" s="296"/>
      <c r="D16" s="297"/>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3"/>
      <c r="AW16" s="133"/>
      <c r="AX16" s="133"/>
      <c r="AY16" s="133"/>
      <c r="AZ16" s="133"/>
      <c r="BA16" s="133"/>
      <c r="BB16" s="133"/>
      <c r="BC16" s="133"/>
      <c r="BD16" s="132"/>
      <c r="BE16" s="132"/>
      <c r="BF16" s="132"/>
      <c r="BG16" s="133"/>
      <c r="BH16" s="133"/>
      <c r="BI16" s="133"/>
      <c r="BJ16" s="133"/>
      <c r="BK16" s="133"/>
      <c r="BL16" s="133"/>
      <c r="BM16" s="133"/>
      <c r="BN16" s="133"/>
      <c r="BO16" s="133"/>
    </row>
    <row r="17" spans="1:67" s="129" customFormat="1" ht="11.25" customHeight="1">
      <c r="A17" s="130"/>
      <c r="B17" s="132"/>
      <c r="C17" s="296"/>
      <c r="D17" s="297"/>
      <c r="E17" s="132"/>
      <c r="F17" s="132"/>
      <c r="G17" s="309" t="s">
        <v>169</v>
      </c>
      <c r="H17" s="310"/>
      <c r="I17" s="310"/>
      <c r="J17" s="310"/>
      <c r="K17" s="310"/>
      <c r="L17" s="310"/>
      <c r="M17" s="311"/>
      <c r="N17" s="132"/>
      <c r="O17" s="132"/>
      <c r="P17" s="318" t="s">
        <v>170</v>
      </c>
      <c r="Q17" s="319"/>
      <c r="R17" s="319"/>
      <c r="S17" s="319"/>
      <c r="T17" s="319"/>
      <c r="U17" s="319"/>
      <c r="V17" s="319"/>
      <c r="W17" s="319"/>
      <c r="X17" s="320"/>
      <c r="Y17" s="132"/>
      <c r="Z17" s="132"/>
      <c r="AA17" s="327" t="s">
        <v>173</v>
      </c>
      <c r="AB17" s="310"/>
      <c r="AC17" s="310"/>
      <c r="AD17" s="310"/>
      <c r="AE17" s="310"/>
      <c r="AF17" s="310"/>
      <c r="AG17" s="310"/>
      <c r="AH17" s="311"/>
      <c r="AI17" s="132"/>
      <c r="AJ17" s="132"/>
      <c r="AK17" s="132"/>
      <c r="AL17" s="327" t="s">
        <v>176</v>
      </c>
      <c r="AM17" s="310"/>
      <c r="AN17" s="310"/>
      <c r="AO17" s="310"/>
      <c r="AP17" s="310"/>
      <c r="AQ17" s="310"/>
      <c r="AR17" s="310"/>
      <c r="AS17" s="311"/>
      <c r="AT17" s="132"/>
      <c r="AU17" s="132"/>
      <c r="AV17" s="327" t="s">
        <v>179</v>
      </c>
      <c r="AW17" s="310"/>
      <c r="AX17" s="310"/>
      <c r="AY17" s="310"/>
      <c r="AZ17" s="310"/>
      <c r="BA17" s="310"/>
      <c r="BB17" s="310"/>
      <c r="BC17" s="311"/>
      <c r="BD17" s="132"/>
      <c r="BE17" s="132"/>
      <c r="BF17" s="300" t="s">
        <v>180</v>
      </c>
      <c r="BG17" s="301"/>
      <c r="BH17" s="301"/>
      <c r="BI17" s="301"/>
      <c r="BJ17" s="301"/>
      <c r="BK17" s="301"/>
      <c r="BL17" s="301"/>
      <c r="BM17" s="301"/>
      <c r="BN17" s="302"/>
      <c r="BO17" s="133"/>
    </row>
    <row r="18" spans="1:67" s="129" customFormat="1" ht="11.25" customHeight="1">
      <c r="A18" s="130"/>
      <c r="B18" s="132"/>
      <c r="C18" s="296"/>
      <c r="D18" s="297"/>
      <c r="E18" s="132"/>
      <c r="F18" s="132"/>
      <c r="G18" s="312"/>
      <c r="H18" s="313"/>
      <c r="I18" s="313"/>
      <c r="J18" s="313"/>
      <c r="K18" s="313"/>
      <c r="L18" s="313"/>
      <c r="M18" s="314"/>
      <c r="N18" s="132"/>
      <c r="O18" s="132"/>
      <c r="P18" s="321"/>
      <c r="Q18" s="322"/>
      <c r="R18" s="322"/>
      <c r="S18" s="322"/>
      <c r="T18" s="322"/>
      <c r="U18" s="322"/>
      <c r="V18" s="322"/>
      <c r="W18" s="322"/>
      <c r="X18" s="323"/>
      <c r="Y18" s="132"/>
      <c r="Z18" s="132"/>
      <c r="AA18" s="312"/>
      <c r="AB18" s="313"/>
      <c r="AC18" s="313"/>
      <c r="AD18" s="313"/>
      <c r="AE18" s="313"/>
      <c r="AF18" s="313"/>
      <c r="AG18" s="313"/>
      <c r="AH18" s="314"/>
      <c r="AI18" s="132"/>
      <c r="AJ18" s="132"/>
      <c r="AK18" s="132"/>
      <c r="AL18" s="312"/>
      <c r="AM18" s="313"/>
      <c r="AN18" s="313"/>
      <c r="AO18" s="313"/>
      <c r="AP18" s="313"/>
      <c r="AQ18" s="313"/>
      <c r="AR18" s="313"/>
      <c r="AS18" s="314"/>
      <c r="AT18" s="132"/>
      <c r="AU18" s="132"/>
      <c r="AV18" s="312"/>
      <c r="AW18" s="313"/>
      <c r="AX18" s="313"/>
      <c r="AY18" s="313"/>
      <c r="AZ18" s="313"/>
      <c r="BA18" s="313"/>
      <c r="BB18" s="313"/>
      <c r="BC18" s="314"/>
      <c r="BD18" s="132"/>
      <c r="BE18" s="132"/>
      <c r="BF18" s="303"/>
      <c r="BG18" s="304"/>
      <c r="BH18" s="304"/>
      <c r="BI18" s="304"/>
      <c r="BJ18" s="304"/>
      <c r="BK18" s="304"/>
      <c r="BL18" s="304"/>
      <c r="BM18" s="304"/>
      <c r="BN18" s="305"/>
      <c r="BO18" s="133"/>
    </row>
    <row r="19" spans="1:67" s="129" customFormat="1" ht="11.25" customHeight="1">
      <c r="A19" s="130"/>
      <c r="B19" s="132"/>
      <c r="C19" s="298"/>
      <c r="D19" s="299"/>
      <c r="E19" s="132"/>
      <c r="F19" s="132"/>
      <c r="G19" s="315"/>
      <c r="H19" s="316"/>
      <c r="I19" s="316"/>
      <c r="J19" s="316"/>
      <c r="K19" s="316"/>
      <c r="L19" s="316"/>
      <c r="M19" s="317"/>
      <c r="N19" s="132"/>
      <c r="O19" s="132"/>
      <c r="P19" s="321"/>
      <c r="Q19" s="322"/>
      <c r="R19" s="322"/>
      <c r="S19" s="322"/>
      <c r="T19" s="322"/>
      <c r="U19" s="322"/>
      <c r="V19" s="322"/>
      <c r="W19" s="322"/>
      <c r="X19" s="323"/>
      <c r="Y19" s="132"/>
      <c r="Z19" s="132"/>
      <c r="AA19" s="312"/>
      <c r="AB19" s="313"/>
      <c r="AC19" s="313"/>
      <c r="AD19" s="313"/>
      <c r="AE19" s="313"/>
      <c r="AF19" s="313"/>
      <c r="AG19" s="313"/>
      <c r="AH19" s="314"/>
      <c r="AI19" s="132"/>
      <c r="AJ19" s="132"/>
      <c r="AK19" s="132"/>
      <c r="AL19" s="312"/>
      <c r="AM19" s="313"/>
      <c r="AN19" s="313"/>
      <c r="AO19" s="313"/>
      <c r="AP19" s="313"/>
      <c r="AQ19" s="313"/>
      <c r="AR19" s="313"/>
      <c r="AS19" s="314"/>
      <c r="AT19" s="132"/>
      <c r="AU19" s="132"/>
      <c r="AV19" s="312"/>
      <c r="AW19" s="313"/>
      <c r="AX19" s="313"/>
      <c r="AY19" s="313"/>
      <c r="AZ19" s="313"/>
      <c r="BA19" s="313"/>
      <c r="BB19" s="313"/>
      <c r="BC19" s="314"/>
      <c r="BD19" s="132"/>
      <c r="BE19" s="132"/>
      <c r="BF19" s="303"/>
      <c r="BG19" s="304"/>
      <c r="BH19" s="304"/>
      <c r="BI19" s="304"/>
      <c r="BJ19" s="304"/>
      <c r="BK19" s="304"/>
      <c r="BL19" s="304"/>
      <c r="BM19" s="304"/>
      <c r="BN19" s="305"/>
      <c r="BO19" s="133"/>
    </row>
    <row r="20" spans="1:67" s="129" customFormat="1" ht="11.25" customHeight="1">
      <c r="A20" s="130"/>
      <c r="B20" s="132"/>
      <c r="C20" s="132"/>
      <c r="D20" s="132"/>
      <c r="E20" s="132"/>
      <c r="F20" s="132"/>
      <c r="G20" s="132"/>
      <c r="H20" s="132"/>
      <c r="I20" s="132"/>
      <c r="J20" s="132"/>
      <c r="K20" s="132"/>
      <c r="L20" s="132"/>
      <c r="M20" s="132"/>
      <c r="N20" s="132"/>
      <c r="O20" s="132"/>
      <c r="P20" s="321"/>
      <c r="Q20" s="322"/>
      <c r="R20" s="322"/>
      <c r="S20" s="322"/>
      <c r="T20" s="322"/>
      <c r="U20" s="322"/>
      <c r="V20" s="322"/>
      <c r="W20" s="322"/>
      <c r="X20" s="323"/>
      <c r="Y20" s="132"/>
      <c r="Z20" s="132"/>
      <c r="AA20" s="315"/>
      <c r="AB20" s="316"/>
      <c r="AC20" s="316"/>
      <c r="AD20" s="316"/>
      <c r="AE20" s="316"/>
      <c r="AF20" s="316"/>
      <c r="AG20" s="316"/>
      <c r="AH20" s="317"/>
      <c r="AI20" s="132"/>
      <c r="AJ20" s="132"/>
      <c r="AK20" s="132"/>
      <c r="AL20" s="315"/>
      <c r="AM20" s="316"/>
      <c r="AN20" s="316"/>
      <c r="AO20" s="316"/>
      <c r="AP20" s="316"/>
      <c r="AQ20" s="316"/>
      <c r="AR20" s="316"/>
      <c r="AS20" s="317"/>
      <c r="AT20" s="132"/>
      <c r="AU20" s="132"/>
      <c r="AV20" s="315"/>
      <c r="AW20" s="316"/>
      <c r="AX20" s="316"/>
      <c r="AY20" s="316"/>
      <c r="AZ20" s="316"/>
      <c r="BA20" s="316"/>
      <c r="BB20" s="316"/>
      <c r="BC20" s="317"/>
      <c r="BD20" s="132"/>
      <c r="BE20" s="132"/>
      <c r="BF20" s="306"/>
      <c r="BG20" s="307"/>
      <c r="BH20" s="307"/>
      <c r="BI20" s="307"/>
      <c r="BJ20" s="307"/>
      <c r="BK20" s="307"/>
      <c r="BL20" s="307"/>
      <c r="BM20" s="307"/>
      <c r="BN20" s="308"/>
      <c r="BO20" s="133"/>
    </row>
    <row r="21" spans="1:67" s="129" customFormat="1" ht="11.25" customHeight="1">
      <c r="A21" s="130"/>
      <c r="B21" s="132"/>
      <c r="C21" s="132"/>
      <c r="D21" s="132"/>
      <c r="E21" s="132"/>
      <c r="F21" s="132"/>
      <c r="G21" s="132"/>
      <c r="H21" s="132"/>
      <c r="I21" s="132"/>
      <c r="J21" s="132"/>
      <c r="K21" s="132"/>
      <c r="L21" s="132"/>
      <c r="M21" s="132"/>
      <c r="N21" s="132"/>
      <c r="O21" s="132"/>
      <c r="P21" s="324"/>
      <c r="Q21" s="325"/>
      <c r="R21" s="325"/>
      <c r="S21" s="325"/>
      <c r="T21" s="325"/>
      <c r="U21" s="325"/>
      <c r="V21" s="325"/>
      <c r="W21" s="325"/>
      <c r="X21" s="326"/>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3"/>
      <c r="AW21" s="133"/>
      <c r="AX21" s="133"/>
      <c r="AY21" s="133"/>
      <c r="AZ21" s="133"/>
      <c r="BA21" s="133"/>
      <c r="BB21" s="133"/>
      <c r="BC21" s="133"/>
      <c r="BD21" s="132"/>
      <c r="BE21" s="132"/>
      <c r="BF21" s="132"/>
      <c r="BG21" s="132"/>
      <c r="BH21" s="133"/>
      <c r="BI21" s="133"/>
      <c r="BJ21" s="133"/>
      <c r="BK21" s="133"/>
      <c r="BL21" s="133"/>
      <c r="BM21" s="133"/>
      <c r="BN21" s="133"/>
      <c r="BO21" s="133"/>
    </row>
    <row r="22" spans="1:67" s="129" customFormat="1" ht="11.25" customHeight="1">
      <c r="A22" s="130"/>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3"/>
      <c r="AW22" s="133"/>
      <c r="AX22" s="133"/>
      <c r="AY22" s="133"/>
      <c r="AZ22" s="133"/>
      <c r="BA22" s="133"/>
      <c r="BB22" s="133"/>
      <c r="BC22" s="133"/>
      <c r="BD22" s="132"/>
      <c r="BE22" s="132"/>
      <c r="BF22" s="132"/>
      <c r="BG22" s="132"/>
      <c r="BH22" s="133"/>
      <c r="BI22" s="133"/>
      <c r="BJ22" s="133"/>
      <c r="BK22" s="133"/>
      <c r="BL22" s="133"/>
      <c r="BM22" s="133"/>
      <c r="BN22" s="133"/>
      <c r="BO22" s="133"/>
    </row>
    <row r="23" spans="1:67" s="129" customFormat="1" ht="11.25" customHeight="1">
      <c r="A23" s="130"/>
      <c r="B23" s="132"/>
      <c r="C23" s="132"/>
      <c r="D23" s="132"/>
      <c r="E23" s="132"/>
      <c r="F23" s="132"/>
      <c r="G23" s="132"/>
      <c r="H23" s="132"/>
      <c r="I23" s="132"/>
      <c r="J23" s="132"/>
      <c r="K23" s="132"/>
      <c r="L23" s="132"/>
      <c r="M23" s="132"/>
      <c r="N23" s="132"/>
      <c r="O23" s="132"/>
      <c r="P23" s="318" t="s">
        <v>171</v>
      </c>
      <c r="Q23" s="319"/>
      <c r="R23" s="319"/>
      <c r="S23" s="319"/>
      <c r="T23" s="319"/>
      <c r="U23" s="319"/>
      <c r="V23" s="319"/>
      <c r="W23" s="319"/>
      <c r="X23" s="320"/>
      <c r="Y23" s="132"/>
      <c r="Z23" s="132"/>
      <c r="AA23" s="327" t="s">
        <v>174</v>
      </c>
      <c r="AB23" s="328"/>
      <c r="AC23" s="328"/>
      <c r="AD23" s="328"/>
      <c r="AE23" s="328"/>
      <c r="AF23" s="328"/>
      <c r="AG23" s="328"/>
      <c r="AH23" s="328"/>
      <c r="AI23" s="329"/>
      <c r="AJ23" s="132"/>
      <c r="AK23" s="132"/>
      <c r="AL23" s="327" t="s">
        <v>177</v>
      </c>
      <c r="AM23" s="310"/>
      <c r="AN23" s="310"/>
      <c r="AO23" s="310"/>
      <c r="AP23" s="310"/>
      <c r="AQ23" s="310"/>
      <c r="AR23" s="310"/>
      <c r="AS23" s="311"/>
      <c r="AT23" s="132"/>
      <c r="AU23" s="132"/>
      <c r="AV23" s="327" t="s">
        <v>193</v>
      </c>
      <c r="AW23" s="328"/>
      <c r="AX23" s="328"/>
      <c r="AY23" s="328"/>
      <c r="AZ23" s="328"/>
      <c r="BA23" s="328"/>
      <c r="BB23" s="328"/>
      <c r="BC23" s="329"/>
      <c r="BD23" s="132"/>
      <c r="BE23" s="132"/>
      <c r="BF23" s="300" t="s">
        <v>182</v>
      </c>
      <c r="BG23" s="301"/>
      <c r="BH23" s="301"/>
      <c r="BI23" s="301"/>
      <c r="BJ23" s="301"/>
      <c r="BK23" s="301"/>
      <c r="BL23" s="301"/>
      <c r="BM23" s="301"/>
      <c r="BN23" s="302"/>
      <c r="BO23" s="133"/>
    </row>
    <row r="24" spans="1:67" s="129" customFormat="1" ht="11.25" customHeight="1">
      <c r="A24" s="130"/>
      <c r="B24" s="132"/>
      <c r="C24" s="132"/>
      <c r="D24" s="132"/>
      <c r="E24" s="132"/>
      <c r="F24" s="132"/>
      <c r="G24" s="132"/>
      <c r="H24" s="132"/>
      <c r="I24" s="132"/>
      <c r="J24" s="132"/>
      <c r="K24" s="132"/>
      <c r="L24" s="132"/>
      <c r="M24" s="132"/>
      <c r="N24" s="132"/>
      <c r="O24" s="132"/>
      <c r="P24" s="321"/>
      <c r="Q24" s="322"/>
      <c r="R24" s="322"/>
      <c r="S24" s="322"/>
      <c r="T24" s="322"/>
      <c r="U24" s="322"/>
      <c r="V24" s="322"/>
      <c r="W24" s="322"/>
      <c r="X24" s="323"/>
      <c r="Y24" s="132"/>
      <c r="Z24" s="132"/>
      <c r="AA24" s="330"/>
      <c r="AB24" s="331"/>
      <c r="AC24" s="331"/>
      <c r="AD24" s="331"/>
      <c r="AE24" s="331"/>
      <c r="AF24" s="331"/>
      <c r="AG24" s="331"/>
      <c r="AH24" s="331"/>
      <c r="AI24" s="332"/>
      <c r="AJ24" s="132"/>
      <c r="AK24" s="132"/>
      <c r="AL24" s="312"/>
      <c r="AM24" s="313"/>
      <c r="AN24" s="313"/>
      <c r="AO24" s="313"/>
      <c r="AP24" s="313"/>
      <c r="AQ24" s="313"/>
      <c r="AR24" s="313"/>
      <c r="AS24" s="314"/>
      <c r="AT24" s="132"/>
      <c r="AU24" s="132"/>
      <c r="AV24" s="330"/>
      <c r="AW24" s="331"/>
      <c r="AX24" s="331"/>
      <c r="AY24" s="331"/>
      <c r="AZ24" s="331"/>
      <c r="BA24" s="331"/>
      <c r="BB24" s="331"/>
      <c r="BC24" s="332"/>
      <c r="BD24" s="132"/>
      <c r="BE24" s="132"/>
      <c r="BF24" s="303"/>
      <c r="BG24" s="304"/>
      <c r="BH24" s="304"/>
      <c r="BI24" s="304"/>
      <c r="BJ24" s="304"/>
      <c r="BK24" s="304"/>
      <c r="BL24" s="304"/>
      <c r="BM24" s="304"/>
      <c r="BN24" s="305"/>
      <c r="BO24" s="133"/>
    </row>
    <row r="25" spans="1:67" s="129" customFormat="1" ht="11.25" customHeight="1">
      <c r="A25" s="130"/>
      <c r="B25" s="132"/>
      <c r="C25" s="132"/>
      <c r="D25" s="132"/>
      <c r="E25" s="132"/>
      <c r="F25" s="132"/>
      <c r="G25" s="132"/>
      <c r="H25" s="132"/>
      <c r="I25" s="132"/>
      <c r="J25" s="132"/>
      <c r="K25" s="132"/>
      <c r="L25" s="132"/>
      <c r="M25" s="132"/>
      <c r="N25" s="132"/>
      <c r="O25" s="132"/>
      <c r="P25" s="321"/>
      <c r="Q25" s="322"/>
      <c r="R25" s="322"/>
      <c r="S25" s="322"/>
      <c r="T25" s="322"/>
      <c r="U25" s="322"/>
      <c r="V25" s="322"/>
      <c r="W25" s="322"/>
      <c r="X25" s="323"/>
      <c r="Y25" s="132"/>
      <c r="Z25" s="132"/>
      <c r="AA25" s="333"/>
      <c r="AB25" s="334"/>
      <c r="AC25" s="334"/>
      <c r="AD25" s="334"/>
      <c r="AE25" s="334"/>
      <c r="AF25" s="334"/>
      <c r="AG25" s="334"/>
      <c r="AH25" s="334"/>
      <c r="AI25" s="335"/>
      <c r="AJ25" s="132"/>
      <c r="AK25" s="132"/>
      <c r="AL25" s="312"/>
      <c r="AM25" s="313"/>
      <c r="AN25" s="313"/>
      <c r="AO25" s="313"/>
      <c r="AP25" s="313"/>
      <c r="AQ25" s="313"/>
      <c r="AR25" s="313"/>
      <c r="AS25" s="314"/>
      <c r="AT25" s="132"/>
      <c r="AU25" s="132"/>
      <c r="AV25" s="333"/>
      <c r="AW25" s="334"/>
      <c r="AX25" s="334"/>
      <c r="AY25" s="334"/>
      <c r="AZ25" s="334"/>
      <c r="BA25" s="334"/>
      <c r="BB25" s="334"/>
      <c r="BC25" s="335"/>
      <c r="BD25" s="132"/>
      <c r="BE25" s="132"/>
      <c r="BF25" s="306"/>
      <c r="BG25" s="307"/>
      <c r="BH25" s="307"/>
      <c r="BI25" s="307"/>
      <c r="BJ25" s="307"/>
      <c r="BK25" s="307"/>
      <c r="BL25" s="307"/>
      <c r="BM25" s="307"/>
      <c r="BN25" s="308"/>
      <c r="BO25" s="133"/>
    </row>
    <row r="26" spans="1:67" s="129" customFormat="1" ht="11.25" customHeight="1">
      <c r="A26" s="130"/>
      <c r="B26" s="132"/>
      <c r="C26" s="132"/>
      <c r="D26" s="132"/>
      <c r="E26" s="132"/>
      <c r="F26" s="132"/>
      <c r="G26" s="132"/>
      <c r="H26" s="132"/>
      <c r="I26" s="132"/>
      <c r="J26" s="132"/>
      <c r="K26" s="132"/>
      <c r="L26" s="132"/>
      <c r="M26" s="132"/>
      <c r="N26" s="132"/>
      <c r="O26" s="132"/>
      <c r="P26" s="324"/>
      <c r="Q26" s="325"/>
      <c r="R26" s="325"/>
      <c r="S26" s="325"/>
      <c r="T26" s="325"/>
      <c r="U26" s="325"/>
      <c r="V26" s="325"/>
      <c r="W26" s="325"/>
      <c r="X26" s="326"/>
      <c r="Y26" s="132"/>
      <c r="Z26" s="132"/>
      <c r="AA26" s="132"/>
      <c r="AB26" s="132"/>
      <c r="AC26" s="132"/>
      <c r="AD26" s="132"/>
      <c r="AE26" s="132"/>
      <c r="AF26" s="132"/>
      <c r="AG26" s="132"/>
      <c r="AH26" s="132"/>
      <c r="AI26" s="132"/>
      <c r="AJ26" s="132"/>
      <c r="AK26" s="132"/>
      <c r="AL26" s="315"/>
      <c r="AM26" s="316"/>
      <c r="AN26" s="316"/>
      <c r="AO26" s="316"/>
      <c r="AP26" s="316"/>
      <c r="AQ26" s="316"/>
      <c r="AR26" s="316"/>
      <c r="AS26" s="317"/>
      <c r="AT26" s="132"/>
      <c r="AU26" s="132"/>
      <c r="AV26" s="132"/>
      <c r="AW26" s="132"/>
      <c r="AX26" s="132"/>
      <c r="AY26" s="132"/>
      <c r="AZ26" s="132"/>
      <c r="BA26" s="132"/>
      <c r="BB26" s="132"/>
      <c r="BC26" s="132"/>
      <c r="BD26" s="132"/>
      <c r="BE26" s="132"/>
      <c r="BF26" s="132"/>
      <c r="BG26" s="132"/>
      <c r="BH26" s="132"/>
      <c r="BI26" s="133"/>
      <c r="BJ26" s="133"/>
      <c r="BK26" s="133"/>
      <c r="BL26" s="133"/>
      <c r="BM26" s="133"/>
      <c r="BN26" s="133"/>
      <c r="BO26" s="133"/>
    </row>
    <row r="27" spans="1:67" s="129" customFormat="1" ht="11.25" customHeight="1">
      <c r="A27" s="130"/>
      <c r="B27" s="132"/>
      <c r="C27" s="132"/>
      <c r="D27" s="132"/>
      <c r="E27" s="132"/>
      <c r="F27" s="132"/>
      <c r="G27" s="132"/>
      <c r="H27" s="132"/>
      <c r="I27" s="132"/>
      <c r="J27" s="132"/>
      <c r="K27" s="132"/>
      <c r="L27" s="132"/>
      <c r="M27" s="132"/>
      <c r="N27" s="132"/>
      <c r="O27" s="132"/>
      <c r="P27" s="135"/>
      <c r="Q27" s="135"/>
      <c r="R27" s="135"/>
      <c r="S27" s="135"/>
      <c r="T27" s="135"/>
      <c r="U27" s="135"/>
      <c r="V27" s="135"/>
      <c r="W27" s="135"/>
      <c r="X27" s="135"/>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327" t="s">
        <v>194</v>
      </c>
      <c r="AW27" s="328"/>
      <c r="AX27" s="328"/>
      <c r="AY27" s="328"/>
      <c r="AZ27" s="328"/>
      <c r="BA27" s="328"/>
      <c r="BB27" s="328"/>
      <c r="BC27" s="329"/>
      <c r="BD27" s="132"/>
      <c r="BE27" s="132"/>
      <c r="BF27" s="300" t="s">
        <v>183</v>
      </c>
      <c r="BG27" s="301"/>
      <c r="BH27" s="301"/>
      <c r="BI27" s="301"/>
      <c r="BJ27" s="301"/>
      <c r="BK27" s="301"/>
      <c r="BL27" s="301"/>
      <c r="BM27" s="301"/>
      <c r="BN27" s="302"/>
      <c r="BO27" s="133"/>
    </row>
    <row r="28" spans="1:67" s="129" customFormat="1" ht="11.25" customHeight="1">
      <c r="A28" s="130"/>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330"/>
      <c r="AW28" s="331"/>
      <c r="AX28" s="331"/>
      <c r="AY28" s="331"/>
      <c r="AZ28" s="331"/>
      <c r="BA28" s="331"/>
      <c r="BB28" s="331"/>
      <c r="BC28" s="332"/>
      <c r="BD28" s="132"/>
      <c r="BE28" s="132"/>
      <c r="BF28" s="303"/>
      <c r="BG28" s="304"/>
      <c r="BH28" s="304"/>
      <c r="BI28" s="304"/>
      <c r="BJ28" s="304"/>
      <c r="BK28" s="304"/>
      <c r="BL28" s="304"/>
      <c r="BM28" s="304"/>
      <c r="BN28" s="305"/>
      <c r="BO28" s="133"/>
    </row>
    <row r="29" spans="1:67" s="129" customFormat="1" ht="11.25" customHeight="1">
      <c r="A29" s="130"/>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333"/>
      <c r="AW29" s="334"/>
      <c r="AX29" s="334"/>
      <c r="AY29" s="334"/>
      <c r="AZ29" s="334"/>
      <c r="BA29" s="334"/>
      <c r="BB29" s="334"/>
      <c r="BC29" s="335"/>
      <c r="BD29" s="132"/>
      <c r="BE29" s="132"/>
      <c r="BF29" s="306"/>
      <c r="BG29" s="307"/>
      <c r="BH29" s="307"/>
      <c r="BI29" s="307"/>
      <c r="BJ29" s="307"/>
      <c r="BK29" s="307"/>
      <c r="BL29" s="307"/>
      <c r="BM29" s="307"/>
      <c r="BN29" s="308"/>
      <c r="BO29" s="133"/>
    </row>
    <row r="30" spans="1:67" s="129" customFormat="1" ht="11.25" customHeight="1">
      <c r="A30" s="130"/>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3"/>
      <c r="BO30" s="133"/>
    </row>
    <row r="31" spans="1:68" s="129" customFormat="1" ht="11.25" customHeight="1">
      <c r="A31" s="130"/>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327" t="s">
        <v>195</v>
      </c>
      <c r="AW31" s="328"/>
      <c r="AX31" s="328"/>
      <c r="AY31" s="328"/>
      <c r="AZ31" s="328"/>
      <c r="BA31" s="328"/>
      <c r="BB31" s="328"/>
      <c r="BC31" s="329"/>
      <c r="BD31" s="132"/>
      <c r="BE31" s="132"/>
      <c r="BF31" s="300" t="s">
        <v>184</v>
      </c>
      <c r="BG31" s="301"/>
      <c r="BH31" s="301"/>
      <c r="BI31" s="301"/>
      <c r="BJ31" s="301"/>
      <c r="BK31" s="301"/>
      <c r="BL31" s="301"/>
      <c r="BM31" s="301"/>
      <c r="BN31" s="302"/>
      <c r="BO31" s="132"/>
      <c r="BP31" s="128"/>
    </row>
    <row r="32" spans="1:68" s="129" customFormat="1" ht="11.25" customHeight="1">
      <c r="A32" s="130"/>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330"/>
      <c r="AW32" s="331"/>
      <c r="AX32" s="331"/>
      <c r="AY32" s="331"/>
      <c r="AZ32" s="331"/>
      <c r="BA32" s="331"/>
      <c r="BB32" s="331"/>
      <c r="BC32" s="332"/>
      <c r="BD32" s="132"/>
      <c r="BE32" s="132"/>
      <c r="BF32" s="303"/>
      <c r="BG32" s="304"/>
      <c r="BH32" s="304"/>
      <c r="BI32" s="304"/>
      <c r="BJ32" s="304"/>
      <c r="BK32" s="304"/>
      <c r="BL32" s="304"/>
      <c r="BM32" s="304"/>
      <c r="BN32" s="305"/>
      <c r="BO32" s="132"/>
      <c r="BP32" s="128"/>
    </row>
    <row r="33" spans="1:68" s="129" customFormat="1" ht="11.25" customHeight="1">
      <c r="A33" s="130"/>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333"/>
      <c r="AW33" s="334"/>
      <c r="AX33" s="334"/>
      <c r="AY33" s="334"/>
      <c r="AZ33" s="334"/>
      <c r="BA33" s="334"/>
      <c r="BB33" s="334"/>
      <c r="BC33" s="335"/>
      <c r="BD33" s="132"/>
      <c r="BE33" s="132"/>
      <c r="BF33" s="306"/>
      <c r="BG33" s="307"/>
      <c r="BH33" s="307"/>
      <c r="BI33" s="307"/>
      <c r="BJ33" s="307"/>
      <c r="BK33" s="307"/>
      <c r="BL33" s="307"/>
      <c r="BM33" s="307"/>
      <c r="BN33" s="308"/>
      <c r="BO33" s="132"/>
      <c r="BP33" s="128"/>
    </row>
    <row r="34" spans="1:68" s="129" customFormat="1" ht="11.25" customHeight="1">
      <c r="A34" s="130"/>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28"/>
    </row>
    <row r="35" spans="1:68" s="129" customFormat="1" ht="11.25" customHeight="1">
      <c r="A35" s="130"/>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28"/>
    </row>
    <row r="36" spans="1:68" s="129" customFormat="1" ht="11.25" customHeight="1">
      <c r="A36" s="130"/>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28"/>
    </row>
    <row r="37" spans="1:68" s="129" customFormat="1" ht="11.25" customHeight="1">
      <c r="A37" s="130"/>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28"/>
    </row>
    <row r="38" spans="1:68" s="129" customFormat="1" ht="11.25" customHeight="1">
      <c r="A38" s="130"/>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28"/>
    </row>
    <row r="39" spans="1:68" s="129" customFormat="1" ht="11.25" customHeight="1">
      <c r="A39" s="130"/>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28"/>
    </row>
    <row r="40" spans="1:68" s="129" customFormat="1" ht="11.25" customHeight="1">
      <c r="A40" s="130"/>
      <c r="B40" s="132"/>
      <c r="C40" s="294" t="s">
        <v>196</v>
      </c>
      <c r="D40" s="295"/>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28"/>
    </row>
    <row r="41" spans="1:68" s="129" customFormat="1" ht="11.25" customHeight="1">
      <c r="A41" s="130"/>
      <c r="B41" s="132"/>
      <c r="C41" s="296"/>
      <c r="D41" s="297"/>
      <c r="E41" s="132"/>
      <c r="F41" s="132"/>
      <c r="G41" s="132"/>
      <c r="H41" s="132"/>
      <c r="I41" s="132"/>
      <c r="J41" s="132"/>
      <c r="K41" s="132"/>
      <c r="L41" s="132"/>
      <c r="M41" s="132"/>
      <c r="N41" s="132"/>
      <c r="O41" s="132"/>
      <c r="P41" s="309" t="s">
        <v>161</v>
      </c>
      <c r="Q41" s="310"/>
      <c r="R41" s="310"/>
      <c r="S41" s="310"/>
      <c r="T41" s="310"/>
      <c r="U41" s="310"/>
      <c r="V41" s="311"/>
      <c r="W41" s="132"/>
      <c r="X41" s="132"/>
      <c r="Y41" s="132"/>
      <c r="Z41" s="132"/>
      <c r="AA41" s="309" t="s">
        <v>186</v>
      </c>
      <c r="AB41" s="310"/>
      <c r="AC41" s="310"/>
      <c r="AD41" s="310"/>
      <c r="AE41" s="310"/>
      <c r="AF41" s="310"/>
      <c r="AG41" s="311"/>
      <c r="AH41" s="132"/>
      <c r="AI41" s="132"/>
      <c r="AJ41" s="132"/>
      <c r="AK41" s="132"/>
      <c r="AL41" s="327" t="s">
        <v>187</v>
      </c>
      <c r="AM41" s="310"/>
      <c r="AN41" s="310"/>
      <c r="AO41" s="310"/>
      <c r="AP41" s="310"/>
      <c r="AQ41" s="310"/>
      <c r="AR41" s="311"/>
      <c r="AS41" s="132"/>
      <c r="AT41" s="132"/>
      <c r="AU41" s="132"/>
      <c r="AV41" s="327" t="s">
        <v>189</v>
      </c>
      <c r="AW41" s="328"/>
      <c r="AX41" s="328"/>
      <c r="AY41" s="328"/>
      <c r="AZ41" s="328"/>
      <c r="BA41" s="328"/>
      <c r="BB41" s="328"/>
      <c r="BC41" s="329"/>
      <c r="BD41" s="132"/>
      <c r="BE41" s="132"/>
      <c r="BF41" s="300" t="s">
        <v>192</v>
      </c>
      <c r="BG41" s="301"/>
      <c r="BH41" s="301"/>
      <c r="BI41" s="301"/>
      <c r="BJ41" s="301"/>
      <c r="BK41" s="301"/>
      <c r="BL41" s="301"/>
      <c r="BM41" s="301"/>
      <c r="BN41" s="302"/>
      <c r="BO41" s="132"/>
      <c r="BP41" s="128"/>
    </row>
    <row r="42" spans="1:68" s="129" customFormat="1" ht="11.25" customHeight="1">
      <c r="A42" s="130"/>
      <c r="B42" s="132"/>
      <c r="C42" s="296"/>
      <c r="D42" s="297"/>
      <c r="E42" s="132"/>
      <c r="F42" s="132"/>
      <c r="G42" s="132"/>
      <c r="H42" s="132"/>
      <c r="I42" s="132"/>
      <c r="J42" s="132"/>
      <c r="K42" s="132"/>
      <c r="L42" s="132"/>
      <c r="M42" s="132"/>
      <c r="N42" s="132"/>
      <c r="O42" s="132"/>
      <c r="P42" s="312"/>
      <c r="Q42" s="313"/>
      <c r="R42" s="313"/>
      <c r="S42" s="313"/>
      <c r="T42" s="313"/>
      <c r="U42" s="313"/>
      <c r="V42" s="314"/>
      <c r="W42" s="132"/>
      <c r="X42" s="132"/>
      <c r="Y42" s="132"/>
      <c r="Z42" s="132"/>
      <c r="AA42" s="312"/>
      <c r="AB42" s="313"/>
      <c r="AC42" s="313"/>
      <c r="AD42" s="313"/>
      <c r="AE42" s="313"/>
      <c r="AF42" s="313"/>
      <c r="AG42" s="314"/>
      <c r="AH42" s="132"/>
      <c r="AI42" s="132"/>
      <c r="AJ42" s="132"/>
      <c r="AK42" s="132"/>
      <c r="AL42" s="312"/>
      <c r="AM42" s="313"/>
      <c r="AN42" s="313"/>
      <c r="AO42" s="313"/>
      <c r="AP42" s="313"/>
      <c r="AQ42" s="313"/>
      <c r="AR42" s="314"/>
      <c r="AS42" s="132"/>
      <c r="AT42" s="132"/>
      <c r="AU42" s="132"/>
      <c r="AV42" s="330"/>
      <c r="AW42" s="331"/>
      <c r="AX42" s="331"/>
      <c r="AY42" s="331"/>
      <c r="AZ42" s="331"/>
      <c r="BA42" s="331"/>
      <c r="BB42" s="331"/>
      <c r="BC42" s="332"/>
      <c r="BD42" s="132"/>
      <c r="BE42" s="132"/>
      <c r="BF42" s="303"/>
      <c r="BG42" s="304"/>
      <c r="BH42" s="304"/>
      <c r="BI42" s="304"/>
      <c r="BJ42" s="304"/>
      <c r="BK42" s="304"/>
      <c r="BL42" s="304"/>
      <c r="BM42" s="304"/>
      <c r="BN42" s="305"/>
      <c r="BO42" s="132"/>
      <c r="BP42" s="128"/>
    </row>
    <row r="43" spans="1:68" s="129" customFormat="1" ht="11.25" customHeight="1">
      <c r="A43" s="130"/>
      <c r="B43" s="132"/>
      <c r="C43" s="296"/>
      <c r="D43" s="297"/>
      <c r="E43" s="132"/>
      <c r="F43" s="132"/>
      <c r="G43" s="132"/>
      <c r="H43" s="132"/>
      <c r="I43" s="132"/>
      <c r="J43" s="132"/>
      <c r="K43" s="132"/>
      <c r="L43" s="132"/>
      <c r="M43" s="132"/>
      <c r="N43" s="132"/>
      <c r="O43" s="132"/>
      <c r="P43" s="315"/>
      <c r="Q43" s="316"/>
      <c r="R43" s="316"/>
      <c r="S43" s="316"/>
      <c r="T43" s="316"/>
      <c r="U43" s="316"/>
      <c r="V43" s="317"/>
      <c r="W43" s="132"/>
      <c r="X43" s="132"/>
      <c r="Y43" s="132"/>
      <c r="Z43" s="132"/>
      <c r="AA43" s="315"/>
      <c r="AB43" s="316"/>
      <c r="AC43" s="316"/>
      <c r="AD43" s="316"/>
      <c r="AE43" s="316"/>
      <c r="AF43" s="316"/>
      <c r="AG43" s="317"/>
      <c r="AH43" s="132"/>
      <c r="AI43" s="132"/>
      <c r="AJ43" s="132"/>
      <c r="AK43" s="132"/>
      <c r="AL43" s="315"/>
      <c r="AM43" s="316"/>
      <c r="AN43" s="316"/>
      <c r="AO43" s="316"/>
      <c r="AP43" s="316"/>
      <c r="AQ43" s="316"/>
      <c r="AR43" s="317"/>
      <c r="AS43" s="132"/>
      <c r="AT43" s="132"/>
      <c r="AU43" s="132"/>
      <c r="AV43" s="333"/>
      <c r="AW43" s="334"/>
      <c r="AX43" s="334"/>
      <c r="AY43" s="334"/>
      <c r="AZ43" s="334"/>
      <c r="BA43" s="334"/>
      <c r="BB43" s="334"/>
      <c r="BC43" s="335"/>
      <c r="BD43" s="132"/>
      <c r="BE43" s="132"/>
      <c r="BF43" s="306"/>
      <c r="BG43" s="307"/>
      <c r="BH43" s="307"/>
      <c r="BI43" s="307"/>
      <c r="BJ43" s="307"/>
      <c r="BK43" s="307"/>
      <c r="BL43" s="307"/>
      <c r="BM43" s="307"/>
      <c r="BN43" s="308"/>
      <c r="BO43" s="132"/>
      <c r="BP43" s="128"/>
    </row>
    <row r="44" spans="1:68" s="129" customFormat="1" ht="11.25" customHeight="1">
      <c r="A44" s="130"/>
      <c r="B44" s="132"/>
      <c r="C44" s="296"/>
      <c r="D44" s="297"/>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28"/>
    </row>
    <row r="45" spans="1:68" s="129" customFormat="1" ht="11.25" customHeight="1">
      <c r="A45" s="130"/>
      <c r="B45" s="132"/>
      <c r="C45" s="296"/>
      <c r="D45" s="297"/>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28"/>
    </row>
    <row r="46" spans="1:68" s="129" customFormat="1" ht="11.25" customHeight="1">
      <c r="A46" s="130"/>
      <c r="B46" s="132"/>
      <c r="C46" s="296"/>
      <c r="D46" s="297"/>
      <c r="E46" s="132"/>
      <c r="F46" s="132"/>
      <c r="G46" s="132"/>
      <c r="H46" s="132"/>
      <c r="I46" s="132"/>
      <c r="J46" s="132"/>
      <c r="K46" s="132"/>
      <c r="L46" s="132"/>
      <c r="M46" s="132"/>
      <c r="N46" s="132"/>
      <c r="O46" s="132"/>
      <c r="P46" s="309" t="s">
        <v>185</v>
      </c>
      <c r="Q46" s="310"/>
      <c r="R46" s="310"/>
      <c r="S46" s="310"/>
      <c r="T46" s="310"/>
      <c r="U46" s="310"/>
      <c r="V46" s="311"/>
      <c r="W46" s="132"/>
      <c r="X46" s="132"/>
      <c r="Y46" s="132"/>
      <c r="Z46" s="132"/>
      <c r="AA46" s="309" t="s">
        <v>186</v>
      </c>
      <c r="AB46" s="310"/>
      <c r="AC46" s="310"/>
      <c r="AD46" s="310"/>
      <c r="AE46" s="310"/>
      <c r="AF46" s="310"/>
      <c r="AG46" s="311"/>
      <c r="AH46" s="132"/>
      <c r="AI46" s="132"/>
      <c r="AJ46" s="132"/>
      <c r="AK46" s="132"/>
      <c r="AL46" s="309" t="s">
        <v>188</v>
      </c>
      <c r="AM46" s="310"/>
      <c r="AN46" s="310"/>
      <c r="AO46" s="310"/>
      <c r="AP46" s="310"/>
      <c r="AQ46" s="310"/>
      <c r="AR46" s="311"/>
      <c r="AS46" s="132"/>
      <c r="AT46" s="132"/>
      <c r="AU46" s="132"/>
      <c r="AV46" s="327" t="s">
        <v>190</v>
      </c>
      <c r="AW46" s="328"/>
      <c r="AX46" s="328"/>
      <c r="AY46" s="328"/>
      <c r="AZ46" s="328"/>
      <c r="BA46" s="328"/>
      <c r="BB46" s="328"/>
      <c r="BC46" s="329"/>
      <c r="BD46" s="132"/>
      <c r="BE46" s="132"/>
      <c r="BF46" s="300" t="s">
        <v>191</v>
      </c>
      <c r="BG46" s="301"/>
      <c r="BH46" s="301"/>
      <c r="BI46" s="301"/>
      <c r="BJ46" s="301"/>
      <c r="BK46" s="301"/>
      <c r="BL46" s="301"/>
      <c r="BM46" s="301"/>
      <c r="BN46" s="302"/>
      <c r="BO46" s="132"/>
      <c r="BP46" s="128"/>
    </row>
    <row r="47" spans="1:68" s="129" customFormat="1" ht="11.25" customHeight="1">
      <c r="A47" s="130"/>
      <c r="B47" s="132"/>
      <c r="C47" s="296"/>
      <c r="D47" s="297"/>
      <c r="E47" s="132"/>
      <c r="F47" s="132"/>
      <c r="G47" s="132"/>
      <c r="H47" s="132"/>
      <c r="I47" s="132"/>
      <c r="J47" s="132"/>
      <c r="K47" s="132"/>
      <c r="L47" s="132"/>
      <c r="M47" s="132"/>
      <c r="N47" s="132"/>
      <c r="O47" s="132"/>
      <c r="P47" s="312"/>
      <c r="Q47" s="313"/>
      <c r="R47" s="313"/>
      <c r="S47" s="313"/>
      <c r="T47" s="313"/>
      <c r="U47" s="313"/>
      <c r="V47" s="314"/>
      <c r="W47" s="132"/>
      <c r="X47" s="132"/>
      <c r="Y47" s="132"/>
      <c r="Z47" s="132"/>
      <c r="AA47" s="312"/>
      <c r="AB47" s="313"/>
      <c r="AC47" s="313"/>
      <c r="AD47" s="313"/>
      <c r="AE47" s="313"/>
      <c r="AF47" s="313"/>
      <c r="AG47" s="314"/>
      <c r="AH47" s="132"/>
      <c r="AI47" s="132"/>
      <c r="AJ47" s="132"/>
      <c r="AK47" s="132"/>
      <c r="AL47" s="312"/>
      <c r="AM47" s="313"/>
      <c r="AN47" s="313"/>
      <c r="AO47" s="313"/>
      <c r="AP47" s="313"/>
      <c r="AQ47" s="313"/>
      <c r="AR47" s="314"/>
      <c r="AS47" s="132"/>
      <c r="AT47" s="132"/>
      <c r="AU47" s="132"/>
      <c r="AV47" s="330"/>
      <c r="AW47" s="331"/>
      <c r="AX47" s="331"/>
      <c r="AY47" s="331"/>
      <c r="AZ47" s="331"/>
      <c r="BA47" s="331"/>
      <c r="BB47" s="331"/>
      <c r="BC47" s="332"/>
      <c r="BD47" s="132"/>
      <c r="BE47" s="132"/>
      <c r="BF47" s="303"/>
      <c r="BG47" s="304"/>
      <c r="BH47" s="304"/>
      <c r="BI47" s="304"/>
      <c r="BJ47" s="304"/>
      <c r="BK47" s="304"/>
      <c r="BL47" s="304"/>
      <c r="BM47" s="304"/>
      <c r="BN47" s="305"/>
      <c r="BO47" s="132"/>
      <c r="BP47" s="128"/>
    </row>
    <row r="48" spans="1:68" s="129" customFormat="1" ht="11.25" customHeight="1">
      <c r="A48" s="130"/>
      <c r="B48" s="132"/>
      <c r="C48" s="296"/>
      <c r="D48" s="297"/>
      <c r="E48" s="132"/>
      <c r="F48" s="132"/>
      <c r="G48" s="132"/>
      <c r="H48" s="132"/>
      <c r="I48" s="132"/>
      <c r="J48" s="132"/>
      <c r="K48" s="132"/>
      <c r="L48" s="132"/>
      <c r="M48" s="132"/>
      <c r="N48" s="132"/>
      <c r="O48" s="132"/>
      <c r="P48" s="315"/>
      <c r="Q48" s="316"/>
      <c r="R48" s="316"/>
      <c r="S48" s="316"/>
      <c r="T48" s="316"/>
      <c r="U48" s="316"/>
      <c r="V48" s="317"/>
      <c r="W48" s="132"/>
      <c r="X48" s="132"/>
      <c r="Y48" s="132"/>
      <c r="Z48" s="132"/>
      <c r="AA48" s="315"/>
      <c r="AB48" s="316"/>
      <c r="AC48" s="316"/>
      <c r="AD48" s="316"/>
      <c r="AE48" s="316"/>
      <c r="AF48" s="316"/>
      <c r="AG48" s="317"/>
      <c r="AH48" s="132"/>
      <c r="AI48" s="132"/>
      <c r="AJ48" s="132"/>
      <c r="AK48" s="132"/>
      <c r="AL48" s="315"/>
      <c r="AM48" s="316"/>
      <c r="AN48" s="316"/>
      <c r="AO48" s="316"/>
      <c r="AP48" s="316"/>
      <c r="AQ48" s="316"/>
      <c r="AR48" s="317"/>
      <c r="AS48" s="132"/>
      <c r="AT48" s="132"/>
      <c r="AU48" s="132"/>
      <c r="AV48" s="333"/>
      <c r="AW48" s="334"/>
      <c r="AX48" s="334"/>
      <c r="AY48" s="334"/>
      <c r="AZ48" s="334"/>
      <c r="BA48" s="334"/>
      <c r="BB48" s="334"/>
      <c r="BC48" s="335"/>
      <c r="BD48" s="132"/>
      <c r="BE48" s="132"/>
      <c r="BF48" s="306"/>
      <c r="BG48" s="307"/>
      <c r="BH48" s="307"/>
      <c r="BI48" s="307"/>
      <c r="BJ48" s="307"/>
      <c r="BK48" s="307"/>
      <c r="BL48" s="307"/>
      <c r="BM48" s="307"/>
      <c r="BN48" s="308"/>
      <c r="BO48" s="132"/>
      <c r="BP48" s="128"/>
    </row>
    <row r="49" spans="1:68" s="129" customFormat="1" ht="11.25" customHeight="1">
      <c r="A49" s="130"/>
      <c r="B49" s="132"/>
      <c r="C49" s="298"/>
      <c r="D49" s="299"/>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28"/>
    </row>
    <row r="50" spans="1:68" s="129" customFormat="1" ht="11.25" customHeight="1">
      <c r="A50" s="130"/>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28"/>
    </row>
    <row r="51" spans="1:68" s="129" customFormat="1" ht="11.25" customHeight="1">
      <c r="A51" s="130"/>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row>
    <row r="52" spans="1:60" s="129" customFormat="1" ht="11.25" customHeight="1">
      <c r="A52" s="131"/>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row>
    <row r="53" spans="1:60" s="129" customFormat="1" ht="11.25" customHeight="1">
      <c r="A53" s="131"/>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row>
    <row r="54" s="129" customFormat="1" ht="11.25" customHeight="1">
      <c r="A54" s="131"/>
    </row>
    <row r="55" s="129" customFormat="1" ht="11.25" customHeight="1">
      <c r="A55" s="131"/>
    </row>
    <row r="56" s="129" customFormat="1" ht="11.25" customHeight="1">
      <c r="A56" s="131"/>
    </row>
    <row r="57" s="129" customFormat="1" ht="11.25" customHeight="1">
      <c r="A57" s="131"/>
    </row>
    <row r="58" s="129" customFormat="1" ht="11.25" customHeight="1">
      <c r="A58" s="131"/>
    </row>
    <row r="59" s="129" customFormat="1" ht="11.25" customHeight="1">
      <c r="A59" s="131"/>
    </row>
    <row r="60" s="129" customFormat="1" ht="11.25" customHeight="1">
      <c r="A60" s="131"/>
    </row>
    <row r="61" s="129" customFormat="1" ht="11.25" customHeight="1">
      <c r="A61" s="131"/>
    </row>
    <row r="62" s="129" customFormat="1" ht="11.25" customHeight="1">
      <c r="A62" s="131"/>
    </row>
    <row r="63" s="129" customFormat="1" ht="11.25" customHeight="1">
      <c r="A63" s="131"/>
    </row>
    <row r="64" s="129" customFormat="1" ht="11.25" customHeight="1">
      <c r="A64" s="131"/>
    </row>
    <row r="65" s="129" customFormat="1" ht="11.25" customHeight="1">
      <c r="A65" s="131"/>
    </row>
    <row r="66" s="129" customFormat="1" ht="11.25" customHeight="1">
      <c r="A66" s="131"/>
    </row>
    <row r="67" s="129" customFormat="1" ht="11.25" customHeight="1">
      <c r="A67" s="131"/>
    </row>
    <row r="68" s="129" customFormat="1" ht="11.25" customHeight="1">
      <c r="A68" s="131"/>
    </row>
    <row r="69" s="129" customFormat="1" ht="11.25" customHeight="1">
      <c r="A69" s="131"/>
    </row>
    <row r="70" s="129" customFormat="1" ht="11.25" customHeight="1">
      <c r="A70" s="131"/>
    </row>
    <row r="71" s="129" customFormat="1" ht="11.25" customHeight="1">
      <c r="A71" s="131"/>
    </row>
    <row r="72" s="129" customFormat="1" ht="11.25" customHeight="1">
      <c r="A72" s="131"/>
    </row>
    <row r="73" s="129" customFormat="1" ht="11.25" customHeight="1">
      <c r="A73" s="131"/>
    </row>
    <row r="74" s="129" customFormat="1" ht="11.25" customHeight="1">
      <c r="A74" s="131"/>
    </row>
    <row r="75" s="129" customFormat="1" ht="11.25" customHeight="1">
      <c r="A75" s="131"/>
    </row>
    <row r="76" s="129" customFormat="1" ht="11.25" customHeight="1">
      <c r="A76" s="131"/>
    </row>
    <row r="77" s="129" customFormat="1" ht="11.25" customHeight="1">
      <c r="A77" s="131"/>
    </row>
    <row r="78" s="129" customFormat="1" ht="11.25" customHeight="1">
      <c r="A78" s="131"/>
    </row>
    <row r="79" s="129" customFormat="1" ht="11.25" customHeight="1">
      <c r="A79" s="131"/>
    </row>
    <row r="80" s="129" customFormat="1" ht="11.25" customHeight="1">
      <c r="A80" s="131"/>
    </row>
    <row r="81" s="129" customFormat="1" ht="11.25" customHeight="1">
      <c r="A81" s="131"/>
    </row>
    <row r="82" s="129" customFormat="1" ht="11.25" customHeight="1">
      <c r="A82" s="131"/>
    </row>
    <row r="83" s="129" customFormat="1" ht="11.25" customHeight="1">
      <c r="A83" s="131"/>
    </row>
    <row r="84" s="129" customFormat="1" ht="11.25" customHeight="1">
      <c r="A84" s="131"/>
    </row>
    <row r="85" s="129" customFormat="1" ht="11.25" customHeight="1">
      <c r="A85" s="131"/>
    </row>
    <row r="86" s="129" customFormat="1" ht="11.25" customHeight="1">
      <c r="A86" s="131"/>
    </row>
    <row r="87" s="129" customFormat="1" ht="11.25" customHeight="1">
      <c r="A87" s="131"/>
    </row>
    <row r="88" s="129" customFormat="1" ht="11.25" customHeight="1">
      <c r="A88" s="131"/>
    </row>
    <row r="89" s="129" customFormat="1" ht="11.25" customHeight="1">
      <c r="A89" s="131"/>
    </row>
    <row r="90" s="129" customFormat="1" ht="11.25" customHeight="1">
      <c r="A90" s="131"/>
    </row>
    <row r="91" s="129" customFormat="1" ht="11.25" customHeight="1">
      <c r="A91" s="131"/>
    </row>
    <row r="92" s="129" customFormat="1" ht="11.25" customHeight="1">
      <c r="A92" s="131"/>
    </row>
    <row r="93" s="129" customFormat="1" ht="11.25" customHeight="1">
      <c r="A93" s="131"/>
    </row>
    <row r="94" s="129" customFormat="1" ht="11.25" customHeight="1">
      <c r="A94" s="131"/>
    </row>
    <row r="95" s="129" customFormat="1" ht="11.25" customHeight="1">
      <c r="A95" s="131"/>
    </row>
    <row r="96" s="129" customFormat="1" ht="11.25" customHeight="1">
      <c r="A96" s="131"/>
    </row>
    <row r="97" s="129" customFormat="1" ht="11.25" customHeight="1">
      <c r="A97" s="131"/>
    </row>
    <row r="98" s="129" customFormat="1" ht="11.25" customHeight="1">
      <c r="A98" s="131"/>
    </row>
    <row r="99" s="129" customFormat="1" ht="11.25" customHeight="1">
      <c r="A99" s="131"/>
    </row>
    <row r="100" s="129" customFormat="1" ht="11.25" customHeight="1">
      <c r="A100" s="131"/>
    </row>
    <row r="101" s="129" customFormat="1" ht="11.25" customHeight="1">
      <c r="A101" s="131"/>
    </row>
    <row r="102" s="129" customFormat="1" ht="11.25" customHeight="1">
      <c r="A102" s="131"/>
    </row>
    <row r="103" s="129" customFormat="1" ht="11.25" customHeight="1">
      <c r="A103" s="131"/>
    </row>
    <row r="104" s="129" customFormat="1" ht="11.25" customHeight="1">
      <c r="A104" s="131"/>
    </row>
    <row r="105" s="129" customFormat="1" ht="11.25" customHeight="1">
      <c r="A105" s="131"/>
    </row>
    <row r="106" s="129" customFormat="1" ht="11.25" customHeight="1">
      <c r="A106" s="131"/>
    </row>
    <row r="107" s="129" customFormat="1" ht="11.25" customHeight="1">
      <c r="A107" s="131"/>
    </row>
    <row r="108" s="129" customFormat="1" ht="11.25" customHeight="1">
      <c r="A108" s="131"/>
    </row>
    <row r="109" s="129" customFormat="1" ht="11.25" customHeight="1">
      <c r="A109" s="131"/>
    </row>
    <row r="110" s="129" customFormat="1" ht="11.25" customHeight="1">
      <c r="A110" s="131"/>
    </row>
    <row r="111" s="129" customFormat="1" ht="11.25" customHeight="1">
      <c r="A111" s="131"/>
    </row>
    <row r="112" s="129" customFormat="1" ht="11.25" customHeight="1">
      <c r="A112" s="131"/>
    </row>
    <row r="113" s="129" customFormat="1" ht="11.25" customHeight="1">
      <c r="A113" s="131"/>
    </row>
    <row r="114" s="129" customFormat="1" ht="11.25" customHeight="1">
      <c r="A114" s="131"/>
    </row>
    <row r="115" s="129" customFormat="1" ht="11.25" customHeight="1">
      <c r="A115" s="131"/>
    </row>
    <row r="116" s="129" customFormat="1" ht="11.25" customHeight="1">
      <c r="A116" s="131"/>
    </row>
    <row r="117" s="129" customFormat="1" ht="11.25" customHeight="1">
      <c r="A117" s="131"/>
    </row>
    <row r="118" s="129" customFormat="1" ht="11.25" customHeight="1">
      <c r="A118" s="131"/>
    </row>
    <row r="119" s="129" customFormat="1" ht="11.25" customHeight="1">
      <c r="A119" s="131"/>
    </row>
    <row r="120" s="129" customFormat="1" ht="11.25" customHeight="1">
      <c r="A120" s="131"/>
    </row>
    <row r="121" s="129" customFormat="1" ht="11.25" customHeight="1">
      <c r="A121" s="131"/>
    </row>
    <row r="122" s="129" customFormat="1" ht="11.25" customHeight="1">
      <c r="A122" s="131"/>
    </row>
    <row r="123" s="129" customFormat="1" ht="11.25" customHeight="1">
      <c r="A123" s="131"/>
    </row>
    <row r="124" s="129" customFormat="1" ht="11.25" customHeight="1">
      <c r="A124" s="131"/>
    </row>
    <row r="125" s="129" customFormat="1" ht="11.25" customHeight="1">
      <c r="A125" s="131"/>
    </row>
    <row r="126" s="129" customFormat="1" ht="11.25" customHeight="1">
      <c r="A126" s="131"/>
    </row>
    <row r="127" s="129" customFormat="1" ht="11.25" customHeight="1">
      <c r="A127" s="131"/>
    </row>
    <row r="128" s="129" customFormat="1" ht="11.25" customHeight="1">
      <c r="A128" s="131"/>
    </row>
    <row r="129" s="129" customFormat="1" ht="11.25" customHeight="1">
      <c r="A129" s="131"/>
    </row>
    <row r="130" s="129" customFormat="1" ht="11.25" customHeight="1">
      <c r="A130" s="131"/>
    </row>
    <row r="131" s="129" customFormat="1" ht="11.25" customHeight="1">
      <c r="A131" s="131"/>
    </row>
    <row r="132" s="129" customFormat="1" ht="11.25" customHeight="1">
      <c r="A132" s="131"/>
    </row>
    <row r="133" s="129" customFormat="1" ht="11.25" customHeight="1">
      <c r="A133" s="131"/>
    </row>
    <row r="134" spans="6:60" ht="11.25" customHeight="1">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row>
    <row r="135" spans="6:60" ht="11.25" customHeight="1">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row>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sheetData>
  <sheetProtection/>
  <mergeCells count="42">
    <mergeCell ref="AW5:BB6"/>
    <mergeCell ref="BG5:BM6"/>
    <mergeCell ref="A1:AF2"/>
    <mergeCell ref="AY2:BB2"/>
    <mergeCell ref="BC2:BP2"/>
    <mergeCell ref="H5:L6"/>
    <mergeCell ref="R5:V6"/>
    <mergeCell ref="AB5:AG6"/>
    <mergeCell ref="P9:X13"/>
    <mergeCell ref="P17:X21"/>
    <mergeCell ref="AM5:AR6"/>
    <mergeCell ref="AL9:AS12"/>
    <mergeCell ref="AL17:AS20"/>
    <mergeCell ref="AL23:AS26"/>
    <mergeCell ref="AL46:AR48"/>
    <mergeCell ref="AV41:BC43"/>
    <mergeCell ref="AA9:AH10"/>
    <mergeCell ref="AA17:AH20"/>
    <mergeCell ref="AA23:AI25"/>
    <mergeCell ref="C8:D19"/>
    <mergeCell ref="G9:M11"/>
    <mergeCell ref="G17:M19"/>
    <mergeCell ref="AV9:BC10"/>
    <mergeCell ref="AV12:BC15"/>
    <mergeCell ref="BF17:BN20"/>
    <mergeCell ref="AV23:BC25"/>
    <mergeCell ref="AV27:BC29"/>
    <mergeCell ref="AV31:BC33"/>
    <mergeCell ref="AV46:BC48"/>
    <mergeCell ref="BF41:BN43"/>
    <mergeCell ref="BF46:BN48"/>
    <mergeCell ref="AV17:BC20"/>
    <mergeCell ref="C40:D49"/>
    <mergeCell ref="BF23:BN25"/>
    <mergeCell ref="BF27:BN29"/>
    <mergeCell ref="BF31:BN33"/>
    <mergeCell ref="P41:V43"/>
    <mergeCell ref="P46:V48"/>
    <mergeCell ref="AA41:AG43"/>
    <mergeCell ref="P23:X26"/>
    <mergeCell ref="AA46:AG48"/>
    <mergeCell ref="AL41:AR43"/>
  </mergeCells>
  <printOptions horizontalCentered="1" verticalCentered="1"/>
  <pageMargins left="0.31496062992125984" right="0.31496062992125984" top="0.7874015748031497" bottom="0.5905511811023623" header="0.5118110236220472" footer="0.5118110236220472"/>
  <pageSetup blackAndWhite="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Z55"/>
  <sheetViews>
    <sheetView zoomScaleSheetLayoutView="100" zoomScalePageLayoutView="0" workbookViewId="0" topLeftCell="A1">
      <selection activeCell="AI26" sqref="AI26"/>
    </sheetView>
  </sheetViews>
  <sheetFormatPr defaultColWidth="9.140625" defaultRowHeight="15"/>
  <cols>
    <col min="1" max="1" width="3.421875" style="2" customWidth="1"/>
    <col min="2" max="3" width="3.421875" style="1" customWidth="1"/>
    <col min="4" max="6" width="3.421875" style="2" customWidth="1"/>
    <col min="7" max="8" width="3.421875" style="1" customWidth="1"/>
    <col min="9" max="9" width="3.421875" style="2" customWidth="1"/>
    <col min="10" max="10" width="3.421875" style="1" customWidth="1"/>
    <col min="11" max="11" width="3.421875" style="2" customWidth="1"/>
    <col min="12" max="26" width="3.421875" style="1" customWidth="1"/>
    <col min="27" max="141" width="3.28125" style="1" customWidth="1"/>
    <col min="142" max="16384" width="9.00390625" style="1" customWidth="1"/>
  </cols>
  <sheetData>
    <row r="1" spans="1:26" ht="19.5" customHeight="1">
      <c r="A1" s="164" t="s">
        <v>61</v>
      </c>
      <c r="B1" s="159"/>
      <c r="C1" s="159"/>
      <c r="D1" s="159"/>
      <c r="E1" s="159"/>
      <c r="F1" s="159"/>
      <c r="G1" s="159"/>
      <c r="H1" s="166"/>
      <c r="I1" s="36" t="s">
        <v>62</v>
      </c>
      <c r="J1" s="36"/>
      <c r="K1" s="8"/>
      <c r="L1" s="7"/>
      <c r="M1" s="7"/>
      <c r="N1" s="7"/>
      <c r="O1" s="7"/>
      <c r="P1" s="7"/>
      <c r="Q1" s="7"/>
      <c r="R1" s="7"/>
      <c r="S1" s="7"/>
      <c r="T1" s="7"/>
      <c r="U1" s="7"/>
      <c r="V1" s="7"/>
      <c r="W1" s="7"/>
      <c r="X1" s="7"/>
      <c r="Y1" s="7"/>
      <c r="Z1" s="19"/>
    </row>
    <row r="2" spans="1:26" ht="15.75" customHeight="1">
      <c r="A2" s="208" t="s">
        <v>63</v>
      </c>
      <c r="B2" s="209"/>
      <c r="C2" s="209"/>
      <c r="D2" s="12"/>
      <c r="E2" s="12"/>
      <c r="F2" s="12"/>
      <c r="G2" s="11"/>
      <c r="H2" s="11"/>
      <c r="I2" s="12"/>
      <c r="J2" s="11"/>
      <c r="K2" s="12"/>
      <c r="L2" s="11"/>
      <c r="M2" s="11"/>
      <c r="N2" s="11"/>
      <c r="O2" s="11"/>
      <c r="P2" s="11"/>
      <c r="Q2" s="11"/>
      <c r="R2" s="11"/>
      <c r="S2" s="11"/>
      <c r="T2" s="11"/>
      <c r="U2" s="11"/>
      <c r="V2" s="11"/>
      <c r="W2" s="11"/>
      <c r="X2" s="11"/>
      <c r="Y2" s="11"/>
      <c r="Z2" s="20"/>
    </row>
    <row r="3" spans="1:26" ht="14.25" customHeight="1">
      <c r="A3" s="201"/>
      <c r="B3" s="202"/>
      <c r="C3" s="202"/>
      <c r="D3" s="202"/>
      <c r="E3" s="202"/>
      <c r="F3" s="202"/>
      <c r="G3" s="202"/>
      <c r="H3" s="202"/>
      <c r="I3" s="202"/>
      <c r="J3" s="202"/>
      <c r="K3" s="202"/>
      <c r="L3" s="202"/>
      <c r="M3" s="202"/>
      <c r="N3" s="202"/>
      <c r="O3" s="202"/>
      <c r="P3" s="202"/>
      <c r="Q3" s="202"/>
      <c r="R3" s="202"/>
      <c r="S3" s="202"/>
      <c r="T3" s="202"/>
      <c r="U3" s="202"/>
      <c r="V3" s="202"/>
      <c r="W3" s="202"/>
      <c r="X3" s="202"/>
      <c r="Y3" s="202"/>
      <c r="Z3" s="203"/>
    </row>
    <row r="4" spans="1:26" ht="14.25" customHeight="1">
      <c r="A4" s="201"/>
      <c r="B4" s="202"/>
      <c r="C4" s="202"/>
      <c r="D4" s="202"/>
      <c r="E4" s="202"/>
      <c r="F4" s="202"/>
      <c r="G4" s="202"/>
      <c r="H4" s="202"/>
      <c r="I4" s="202"/>
      <c r="J4" s="202"/>
      <c r="K4" s="202"/>
      <c r="L4" s="202"/>
      <c r="M4" s="202"/>
      <c r="N4" s="202"/>
      <c r="O4" s="202"/>
      <c r="P4" s="202"/>
      <c r="Q4" s="202"/>
      <c r="R4" s="202"/>
      <c r="S4" s="202"/>
      <c r="T4" s="202"/>
      <c r="U4" s="202"/>
      <c r="V4" s="202"/>
      <c r="W4" s="202"/>
      <c r="X4" s="202"/>
      <c r="Y4" s="202"/>
      <c r="Z4" s="203"/>
    </row>
    <row r="5" spans="1:26" ht="14.25" customHeight="1">
      <c r="A5" s="201"/>
      <c r="B5" s="202"/>
      <c r="C5" s="202"/>
      <c r="D5" s="202"/>
      <c r="E5" s="202"/>
      <c r="F5" s="202"/>
      <c r="G5" s="202"/>
      <c r="H5" s="202"/>
      <c r="I5" s="202"/>
      <c r="J5" s="202"/>
      <c r="K5" s="202"/>
      <c r="L5" s="202"/>
      <c r="M5" s="202"/>
      <c r="N5" s="202"/>
      <c r="O5" s="202"/>
      <c r="P5" s="202"/>
      <c r="Q5" s="202"/>
      <c r="R5" s="202"/>
      <c r="S5" s="202"/>
      <c r="T5" s="202"/>
      <c r="U5" s="202"/>
      <c r="V5" s="202"/>
      <c r="W5" s="202"/>
      <c r="X5" s="202"/>
      <c r="Y5" s="202"/>
      <c r="Z5" s="203"/>
    </row>
    <row r="6" spans="1:26" ht="14.25" customHeight="1">
      <c r="A6" s="201"/>
      <c r="B6" s="202"/>
      <c r="C6" s="202"/>
      <c r="D6" s="202"/>
      <c r="E6" s="202"/>
      <c r="F6" s="202"/>
      <c r="G6" s="202"/>
      <c r="H6" s="202"/>
      <c r="I6" s="202"/>
      <c r="J6" s="202"/>
      <c r="K6" s="202"/>
      <c r="L6" s="202"/>
      <c r="M6" s="202"/>
      <c r="N6" s="202"/>
      <c r="O6" s="202"/>
      <c r="P6" s="202"/>
      <c r="Q6" s="202"/>
      <c r="R6" s="202"/>
      <c r="S6" s="202"/>
      <c r="T6" s="202"/>
      <c r="U6" s="202"/>
      <c r="V6" s="202"/>
      <c r="W6" s="202"/>
      <c r="X6" s="202"/>
      <c r="Y6" s="202"/>
      <c r="Z6" s="203"/>
    </row>
    <row r="7" spans="1:26" ht="14.25" customHeight="1">
      <c r="A7" s="201"/>
      <c r="B7" s="202"/>
      <c r="C7" s="202"/>
      <c r="D7" s="202"/>
      <c r="E7" s="202"/>
      <c r="F7" s="202"/>
      <c r="G7" s="202"/>
      <c r="H7" s="202"/>
      <c r="I7" s="202"/>
      <c r="J7" s="202"/>
      <c r="K7" s="202"/>
      <c r="L7" s="202"/>
      <c r="M7" s="202"/>
      <c r="N7" s="202"/>
      <c r="O7" s="202"/>
      <c r="P7" s="202"/>
      <c r="Q7" s="202"/>
      <c r="R7" s="202"/>
      <c r="S7" s="202"/>
      <c r="T7" s="202"/>
      <c r="U7" s="202"/>
      <c r="V7" s="202"/>
      <c r="W7" s="202"/>
      <c r="X7" s="202"/>
      <c r="Y7" s="202"/>
      <c r="Z7" s="203"/>
    </row>
    <row r="8" spans="1:26" ht="15.75" customHeight="1">
      <c r="A8" s="207" t="s">
        <v>64</v>
      </c>
      <c r="B8" s="158"/>
      <c r="C8" s="158"/>
      <c r="D8" s="12"/>
      <c r="E8" s="12"/>
      <c r="F8" s="12"/>
      <c r="G8" s="11"/>
      <c r="H8" s="11"/>
      <c r="I8" s="12"/>
      <c r="J8" s="11"/>
      <c r="K8" s="12"/>
      <c r="L8" s="11"/>
      <c r="M8" s="11"/>
      <c r="N8" s="11"/>
      <c r="O8" s="11"/>
      <c r="P8" s="11"/>
      <c r="Q8" s="11"/>
      <c r="R8" s="11"/>
      <c r="S8" s="11"/>
      <c r="T8" s="11"/>
      <c r="U8" s="11"/>
      <c r="V8" s="11"/>
      <c r="W8" s="11"/>
      <c r="X8" s="11"/>
      <c r="Y8" s="11"/>
      <c r="Z8" s="20"/>
    </row>
    <row r="9" spans="1:26" ht="14.25" customHeight="1">
      <c r="A9" s="201"/>
      <c r="B9" s="202"/>
      <c r="C9" s="202"/>
      <c r="D9" s="202"/>
      <c r="E9" s="202"/>
      <c r="F9" s="202"/>
      <c r="G9" s="202"/>
      <c r="H9" s="202"/>
      <c r="I9" s="202"/>
      <c r="J9" s="202"/>
      <c r="K9" s="202"/>
      <c r="L9" s="202"/>
      <c r="M9" s="202"/>
      <c r="N9" s="202"/>
      <c r="O9" s="202"/>
      <c r="P9" s="202"/>
      <c r="Q9" s="202"/>
      <c r="R9" s="202"/>
      <c r="S9" s="202"/>
      <c r="T9" s="202"/>
      <c r="U9" s="202"/>
      <c r="V9" s="202"/>
      <c r="W9" s="202"/>
      <c r="X9" s="202"/>
      <c r="Y9" s="202"/>
      <c r="Z9" s="203"/>
    </row>
    <row r="10" spans="1:26" ht="14.25" customHeight="1">
      <c r="A10" s="201"/>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3"/>
    </row>
    <row r="11" spans="1:26" ht="14.25" customHeight="1">
      <c r="A11" s="201"/>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3"/>
    </row>
    <row r="12" spans="1:26" ht="14.25" customHeight="1">
      <c r="A12" s="201"/>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3"/>
    </row>
    <row r="13" spans="1:26" ht="14.25" customHeight="1">
      <c r="A13" s="204"/>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6"/>
    </row>
    <row r="14" spans="5:26" ht="12.75">
      <c r="E14" s="153"/>
      <c r="F14" s="153"/>
      <c r="G14" s="153"/>
      <c r="Q14" s="4"/>
      <c r="R14" s="4"/>
      <c r="S14" s="4"/>
      <c r="T14" s="4"/>
      <c r="U14" s="4"/>
      <c r="V14" s="4"/>
      <c r="W14" s="4"/>
      <c r="X14" s="4"/>
      <c r="Y14" s="4"/>
      <c r="Z14" s="4"/>
    </row>
    <row r="15" spans="1:26" ht="19.5" customHeight="1">
      <c r="A15" s="164" t="s">
        <v>65</v>
      </c>
      <c r="B15" s="159"/>
      <c r="C15" s="159"/>
      <c r="D15" s="159"/>
      <c r="E15" s="166"/>
      <c r="F15" s="30"/>
      <c r="G15" s="30"/>
      <c r="H15" s="30"/>
      <c r="I15" s="36"/>
      <c r="J15" s="36"/>
      <c r="K15" s="8"/>
      <c r="L15" s="7"/>
      <c r="M15" s="7"/>
      <c r="N15" s="7"/>
      <c r="O15" s="7"/>
      <c r="P15" s="7"/>
      <c r="Q15" s="7"/>
      <c r="R15" s="7"/>
      <c r="S15" s="7"/>
      <c r="T15" s="7"/>
      <c r="U15" s="7"/>
      <c r="V15" s="7"/>
      <c r="W15" s="7"/>
      <c r="X15" s="7"/>
      <c r="Y15" s="7"/>
      <c r="Z15" s="19"/>
    </row>
    <row r="16" spans="1:26" ht="15.75" customHeight="1">
      <c r="A16" s="208" t="s">
        <v>63</v>
      </c>
      <c r="B16" s="209"/>
      <c r="C16" s="209"/>
      <c r="D16" s="12"/>
      <c r="E16" s="12"/>
      <c r="F16" s="12"/>
      <c r="G16" s="11"/>
      <c r="H16" s="11"/>
      <c r="I16" s="12"/>
      <c r="J16" s="11"/>
      <c r="K16" s="12"/>
      <c r="L16" s="11"/>
      <c r="M16" s="11"/>
      <c r="N16" s="11"/>
      <c r="O16" s="11"/>
      <c r="P16" s="11"/>
      <c r="Q16" s="11"/>
      <c r="R16" s="11"/>
      <c r="S16" s="11"/>
      <c r="T16" s="11"/>
      <c r="U16" s="11"/>
      <c r="V16" s="11"/>
      <c r="W16" s="11"/>
      <c r="X16" s="11"/>
      <c r="Y16" s="11"/>
      <c r="Z16" s="20"/>
    </row>
    <row r="17" spans="1:26" ht="14.25" customHeight="1">
      <c r="A17" s="201"/>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3"/>
    </row>
    <row r="18" spans="1:26" ht="14.25" customHeight="1">
      <c r="A18" s="201"/>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3"/>
    </row>
    <row r="19" spans="1:26" ht="14.25" customHeight="1">
      <c r="A19" s="201"/>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3"/>
    </row>
    <row r="20" spans="1:26" ht="14.25" customHeight="1">
      <c r="A20" s="201"/>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3"/>
    </row>
    <row r="21" spans="1:26" ht="14.25" customHeight="1">
      <c r="A21" s="201"/>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3"/>
    </row>
    <row r="22" spans="1:26" ht="15.75" customHeight="1">
      <c r="A22" s="207" t="s">
        <v>64</v>
      </c>
      <c r="B22" s="158"/>
      <c r="C22" s="158"/>
      <c r="D22" s="12"/>
      <c r="E22" s="12"/>
      <c r="F22" s="12"/>
      <c r="G22" s="11"/>
      <c r="H22" s="11"/>
      <c r="I22" s="12"/>
      <c r="J22" s="11"/>
      <c r="K22" s="12"/>
      <c r="L22" s="11"/>
      <c r="M22" s="11"/>
      <c r="N22" s="11"/>
      <c r="O22" s="11"/>
      <c r="P22" s="11"/>
      <c r="Q22" s="11"/>
      <c r="R22" s="11"/>
      <c r="S22" s="11"/>
      <c r="T22" s="11"/>
      <c r="U22" s="11"/>
      <c r="V22" s="11"/>
      <c r="W22" s="11"/>
      <c r="X22" s="11"/>
      <c r="Y22" s="11"/>
      <c r="Z22" s="20"/>
    </row>
    <row r="23" spans="1:26" ht="14.25" customHeight="1">
      <c r="A23" s="201"/>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3"/>
    </row>
    <row r="24" spans="1:26" ht="14.25" customHeight="1">
      <c r="A24" s="201"/>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3"/>
    </row>
    <row r="25" spans="1:26" ht="14.25" customHeight="1">
      <c r="A25" s="201"/>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3"/>
    </row>
    <row r="26" spans="1:26" ht="14.25" customHeight="1">
      <c r="A26" s="201"/>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3"/>
    </row>
    <row r="27" spans="1:26" ht="14.25" customHeight="1">
      <c r="A27" s="204"/>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6"/>
    </row>
    <row r="29" spans="1:26" ht="19.5" customHeight="1">
      <c r="A29" s="164" t="s">
        <v>66</v>
      </c>
      <c r="B29" s="159"/>
      <c r="C29" s="159"/>
      <c r="D29" s="159"/>
      <c r="E29" s="159"/>
      <c r="F29" s="166"/>
      <c r="G29" s="8"/>
      <c r="H29" s="8"/>
      <c r="I29" s="36"/>
      <c r="J29" s="36"/>
      <c r="K29" s="8"/>
      <c r="L29" s="7"/>
      <c r="M29" s="7"/>
      <c r="N29" s="7"/>
      <c r="O29" s="7"/>
      <c r="P29" s="7"/>
      <c r="Q29" s="7"/>
      <c r="R29" s="7"/>
      <c r="S29" s="7"/>
      <c r="T29" s="7"/>
      <c r="U29" s="7"/>
      <c r="V29" s="7"/>
      <c r="W29" s="7"/>
      <c r="X29" s="7"/>
      <c r="Y29" s="7"/>
      <c r="Z29" s="19"/>
    </row>
    <row r="30" spans="1:26" ht="15.75" customHeight="1">
      <c r="A30" s="201"/>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3"/>
    </row>
    <row r="31" spans="1:26" ht="14.25" customHeight="1">
      <c r="A31" s="201"/>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3"/>
    </row>
    <row r="32" spans="1:26" ht="14.25" customHeight="1">
      <c r="A32" s="201"/>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3"/>
    </row>
    <row r="33" spans="1:26" ht="14.25" customHeight="1">
      <c r="A33" s="201"/>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3"/>
    </row>
    <row r="34" spans="1:26" ht="14.25" customHeight="1">
      <c r="A34" s="201"/>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3"/>
    </row>
    <row r="35" spans="1:26" ht="14.25" customHeight="1">
      <c r="A35" s="201"/>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3"/>
    </row>
    <row r="36" spans="1:26" ht="15.75" customHeight="1">
      <c r="A36" s="201"/>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3"/>
    </row>
    <row r="37" spans="1:26" ht="14.25" customHeight="1">
      <c r="A37" s="201"/>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3"/>
    </row>
    <row r="38" spans="1:26" ht="14.25" customHeight="1">
      <c r="A38" s="201"/>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3"/>
    </row>
    <row r="39" spans="1:26" ht="14.25" customHeight="1">
      <c r="A39" s="201"/>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3"/>
    </row>
    <row r="40" spans="1:26" ht="14.25" customHeight="1">
      <c r="A40" s="201"/>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3"/>
    </row>
    <row r="41" spans="1:26" ht="14.25" customHeight="1">
      <c r="A41" s="204"/>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6"/>
    </row>
    <row r="43" spans="1:26" ht="19.5" customHeight="1">
      <c r="A43" s="164" t="s">
        <v>67</v>
      </c>
      <c r="B43" s="159"/>
      <c r="C43" s="159"/>
      <c r="D43" s="159"/>
      <c r="E43" s="37"/>
      <c r="F43" s="30"/>
      <c r="G43" s="30"/>
      <c r="H43" s="30"/>
      <c r="I43" s="36"/>
      <c r="J43" s="36"/>
      <c r="K43" s="8"/>
      <c r="L43" s="7"/>
      <c r="M43" s="7"/>
      <c r="N43" s="7"/>
      <c r="O43" s="7"/>
      <c r="P43" s="7"/>
      <c r="Q43" s="7"/>
      <c r="R43" s="7"/>
      <c r="S43" s="7"/>
      <c r="T43" s="7"/>
      <c r="U43" s="7"/>
      <c r="V43" s="7"/>
      <c r="W43" s="7"/>
      <c r="X43" s="7"/>
      <c r="Y43" s="7"/>
      <c r="Z43" s="19"/>
    </row>
    <row r="44" spans="1:26" ht="15.75" customHeight="1">
      <c r="A44" s="201"/>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3"/>
    </row>
    <row r="45" spans="1:26" ht="14.25" customHeight="1">
      <c r="A45" s="201"/>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3"/>
    </row>
    <row r="46" spans="1:26" ht="14.25" customHeight="1">
      <c r="A46" s="201"/>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3"/>
    </row>
    <row r="47" spans="1:26" ht="14.25" customHeight="1">
      <c r="A47" s="201"/>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3"/>
    </row>
    <row r="48" spans="1:26" ht="14.25" customHeight="1">
      <c r="A48" s="201"/>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3"/>
    </row>
    <row r="49" spans="1:26" ht="14.25" customHeight="1">
      <c r="A49" s="201"/>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3"/>
    </row>
    <row r="50" spans="1:26" ht="15.75" customHeight="1">
      <c r="A50" s="201"/>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3"/>
    </row>
    <row r="51" spans="1:26" ht="14.25" customHeight="1">
      <c r="A51" s="201"/>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3"/>
    </row>
    <row r="52" spans="1:26" ht="14.25" customHeight="1">
      <c r="A52" s="201"/>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3"/>
    </row>
    <row r="53" spans="1:26" ht="14.25" customHeight="1">
      <c r="A53" s="201"/>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3"/>
    </row>
    <row r="54" spans="1:26" ht="14.25" customHeight="1">
      <c r="A54" s="201"/>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3"/>
    </row>
    <row r="55" spans="1:26" ht="14.25" customHeight="1">
      <c r="A55" s="204"/>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6"/>
    </row>
  </sheetData>
  <sheetProtection sheet="1"/>
  <mergeCells count="15">
    <mergeCell ref="A1:H1"/>
    <mergeCell ref="A2:C2"/>
    <mergeCell ref="A8:C8"/>
    <mergeCell ref="E14:G14"/>
    <mergeCell ref="A16:C16"/>
    <mergeCell ref="A3:Z7"/>
    <mergeCell ref="A9:Z13"/>
    <mergeCell ref="A44:Z55"/>
    <mergeCell ref="A43:D43"/>
    <mergeCell ref="A15:E15"/>
    <mergeCell ref="A29:F29"/>
    <mergeCell ref="A17:Z21"/>
    <mergeCell ref="A23:Z27"/>
    <mergeCell ref="A30:Z41"/>
    <mergeCell ref="A22:C22"/>
  </mergeCells>
  <printOptions horizontalCentered="1" verticalCentered="1"/>
  <pageMargins left="0.5905511811023623" right="0.5905511811023623" top="0.7874015748031497" bottom="0.5905511811023623" header="0.5118110236220472" footer="0.5118110236220472"/>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Z40"/>
  <sheetViews>
    <sheetView showZeros="0" zoomScalePageLayoutView="0" workbookViewId="0" topLeftCell="A1">
      <selection activeCell="A32" sqref="A32:Z32"/>
    </sheetView>
  </sheetViews>
  <sheetFormatPr defaultColWidth="9.140625" defaultRowHeight="15"/>
  <cols>
    <col min="1" max="1" width="4.00390625" style="2" customWidth="1"/>
    <col min="2" max="2" width="12.28125" style="1" bestFit="1" customWidth="1"/>
    <col min="3" max="3" width="9.421875" style="1" bestFit="1" customWidth="1"/>
    <col min="4" max="4" width="2.57421875" style="2" customWidth="1"/>
    <col min="5" max="5" width="7.57421875" style="1" bestFit="1" customWidth="1"/>
    <col min="6" max="6" width="2.57421875" style="3" customWidth="1"/>
    <col min="7" max="7" width="8.421875" style="1" bestFit="1" customWidth="1"/>
    <col min="8" max="8" width="2.57421875" style="3" customWidth="1"/>
    <col min="9" max="9" width="8.421875" style="1" customWidth="1"/>
    <col min="10" max="10" width="2.57421875" style="3" customWidth="1"/>
    <col min="11" max="11" width="9.421875" style="1" bestFit="1" customWidth="1"/>
    <col min="12" max="12" width="2.57421875" style="3" customWidth="1"/>
    <col min="13" max="13" width="7.57421875" style="1" bestFit="1" customWidth="1"/>
    <col min="14" max="14" width="2.57421875" style="3" customWidth="1"/>
    <col min="15" max="15" width="8.421875" style="1" bestFit="1" customWidth="1"/>
    <col min="16" max="16" width="2.57421875" style="3" customWidth="1"/>
    <col min="17" max="17" width="8.421875" style="1" customWidth="1"/>
    <col min="18" max="18" width="2.57421875" style="3" customWidth="1"/>
    <col min="19" max="19" width="9.421875" style="1" bestFit="1" customWidth="1"/>
    <col min="20" max="20" width="2.57421875" style="3" customWidth="1"/>
    <col min="21" max="21" width="7.57421875" style="1" bestFit="1" customWidth="1"/>
    <col min="22" max="22" width="2.57421875" style="3" customWidth="1"/>
    <col min="23" max="23" width="8.421875" style="1" bestFit="1" customWidth="1"/>
    <col min="24" max="24" width="2.57421875" style="3" customWidth="1"/>
    <col min="25" max="25" width="8.421875" style="1" customWidth="1"/>
    <col min="26" max="26" width="2.57421875" style="3" customWidth="1"/>
    <col min="27" max="141" width="3.28125" style="1" customWidth="1"/>
    <col min="142" max="16384" width="9.00390625" style="1" customWidth="1"/>
  </cols>
  <sheetData>
    <row r="1" spans="1:26" ht="12.75">
      <c r="A1" s="3"/>
      <c r="D1" s="3"/>
      <c r="F1" s="4"/>
      <c r="G1" s="153" t="s">
        <v>97</v>
      </c>
      <c r="H1" s="153"/>
      <c r="I1" s="153"/>
      <c r="J1" s="153"/>
      <c r="K1" s="153"/>
      <c r="L1" s="153"/>
      <c r="M1" s="153"/>
      <c r="N1" s="153"/>
      <c r="O1" s="153"/>
      <c r="P1" s="153"/>
      <c r="Q1" s="153"/>
      <c r="R1" s="153"/>
      <c r="S1" s="153"/>
      <c r="T1" s="153"/>
      <c r="U1" s="226"/>
      <c r="V1" s="226"/>
      <c r="W1" s="226"/>
      <c r="X1" s="226"/>
      <c r="Y1" s="226"/>
      <c r="Z1" s="226"/>
    </row>
    <row r="2" spans="1:26" ht="12.75">
      <c r="A2" s="3"/>
      <c r="D2" s="3"/>
      <c r="E2" s="3"/>
      <c r="G2" s="3"/>
      <c r="I2" s="3"/>
      <c r="K2" s="3"/>
      <c r="M2" s="3"/>
      <c r="O2" s="3"/>
      <c r="Q2" s="3"/>
      <c r="S2" s="3"/>
      <c r="U2" s="227"/>
      <c r="V2" s="227"/>
      <c r="W2" s="227"/>
      <c r="X2" s="227"/>
      <c r="Y2" s="227"/>
      <c r="Z2" s="227"/>
    </row>
    <row r="3" spans="1:4" ht="5.25" customHeight="1">
      <c r="A3" s="3"/>
      <c r="D3" s="3"/>
    </row>
    <row r="4" spans="1:26" ht="19.5" customHeight="1">
      <c r="A4" s="34"/>
      <c r="B4" s="213" t="s">
        <v>92</v>
      </c>
      <c r="C4" s="215" t="s">
        <v>222</v>
      </c>
      <c r="D4" s="216"/>
      <c r="E4" s="216"/>
      <c r="F4" s="216"/>
      <c r="G4" s="216"/>
      <c r="H4" s="216"/>
      <c r="I4" s="216"/>
      <c r="J4" s="217"/>
      <c r="K4" s="215" t="s">
        <v>223</v>
      </c>
      <c r="L4" s="216"/>
      <c r="M4" s="216"/>
      <c r="N4" s="216"/>
      <c r="O4" s="216"/>
      <c r="P4" s="216"/>
      <c r="Q4" s="216"/>
      <c r="R4" s="217"/>
      <c r="S4" s="167" t="s">
        <v>98</v>
      </c>
      <c r="T4" s="168"/>
      <c r="U4" s="168"/>
      <c r="V4" s="168"/>
      <c r="W4" s="168"/>
      <c r="X4" s="168"/>
      <c r="Y4" s="168"/>
      <c r="Z4" s="218"/>
    </row>
    <row r="5" spans="1:26" ht="9" customHeight="1">
      <c r="A5" s="33"/>
      <c r="B5" s="214"/>
      <c r="C5" s="24"/>
      <c r="D5" s="9"/>
      <c r="E5" s="24"/>
      <c r="F5" s="28"/>
      <c r="G5" s="24"/>
      <c r="H5" s="28"/>
      <c r="I5" s="24"/>
      <c r="J5" s="28"/>
      <c r="K5" s="24"/>
      <c r="L5" s="28"/>
      <c r="M5" s="24"/>
      <c r="N5" s="28"/>
      <c r="O5" s="24"/>
      <c r="P5" s="28"/>
      <c r="Q5" s="24"/>
      <c r="R5" s="28"/>
      <c r="S5" s="154" t="s">
        <v>83</v>
      </c>
      <c r="T5" s="185"/>
      <c r="U5" s="154" t="s">
        <v>85</v>
      </c>
      <c r="V5" s="185"/>
      <c r="W5" s="154" t="s">
        <v>87</v>
      </c>
      <c r="X5" s="185"/>
      <c r="Y5" s="154" t="s">
        <v>89</v>
      </c>
      <c r="Z5" s="185"/>
    </row>
    <row r="6" spans="1:26" ht="12.75">
      <c r="A6" s="29"/>
      <c r="B6" s="46"/>
      <c r="C6" s="199" t="s">
        <v>83</v>
      </c>
      <c r="D6" s="200"/>
      <c r="E6" s="199" t="s">
        <v>85</v>
      </c>
      <c r="F6" s="200"/>
      <c r="G6" s="199" t="s">
        <v>87</v>
      </c>
      <c r="H6" s="200"/>
      <c r="I6" s="199" t="s">
        <v>89</v>
      </c>
      <c r="J6" s="200"/>
      <c r="K6" s="199" t="s">
        <v>83</v>
      </c>
      <c r="L6" s="200"/>
      <c r="M6" s="199" t="s">
        <v>85</v>
      </c>
      <c r="N6" s="200"/>
      <c r="O6" s="199" t="s">
        <v>87</v>
      </c>
      <c r="P6" s="200"/>
      <c r="Q6" s="199" t="s">
        <v>89</v>
      </c>
      <c r="R6" s="200"/>
      <c r="S6" s="199"/>
      <c r="T6" s="200"/>
      <c r="U6" s="199"/>
      <c r="V6" s="200"/>
      <c r="W6" s="199"/>
      <c r="X6" s="200"/>
      <c r="Y6" s="199"/>
      <c r="Z6" s="200"/>
    </row>
    <row r="7" spans="1:26" ht="12.75">
      <c r="A7" s="29"/>
      <c r="B7" s="20"/>
      <c r="C7" s="10"/>
      <c r="D7" s="13"/>
      <c r="E7" s="10"/>
      <c r="F7" s="26"/>
      <c r="G7" s="10"/>
      <c r="H7" s="26"/>
      <c r="I7" s="199" t="s">
        <v>88</v>
      </c>
      <c r="J7" s="200"/>
      <c r="K7" s="10"/>
      <c r="L7" s="26"/>
      <c r="M7" s="10"/>
      <c r="N7" s="26"/>
      <c r="O7" s="10"/>
      <c r="P7" s="26"/>
      <c r="Q7" s="199" t="s">
        <v>88</v>
      </c>
      <c r="R7" s="200"/>
      <c r="S7" s="199"/>
      <c r="T7" s="200"/>
      <c r="U7" s="199"/>
      <c r="V7" s="200"/>
      <c r="W7" s="199"/>
      <c r="X7" s="200"/>
      <c r="Y7" s="199"/>
      <c r="Z7" s="200"/>
    </row>
    <row r="8" spans="1:26" ht="12.75">
      <c r="A8" s="207" t="s">
        <v>91</v>
      </c>
      <c r="B8" s="184"/>
      <c r="C8" s="199" t="s">
        <v>84</v>
      </c>
      <c r="D8" s="200"/>
      <c r="E8" s="199" t="s">
        <v>86</v>
      </c>
      <c r="F8" s="200"/>
      <c r="G8" s="199" t="s">
        <v>90</v>
      </c>
      <c r="H8" s="200"/>
      <c r="I8" s="199" t="s">
        <v>84</v>
      </c>
      <c r="J8" s="200"/>
      <c r="K8" s="199" t="s">
        <v>84</v>
      </c>
      <c r="L8" s="200"/>
      <c r="M8" s="199" t="s">
        <v>86</v>
      </c>
      <c r="N8" s="200"/>
      <c r="O8" s="199" t="s">
        <v>90</v>
      </c>
      <c r="P8" s="200"/>
      <c r="Q8" s="199" t="s">
        <v>84</v>
      </c>
      <c r="R8" s="200"/>
      <c r="S8" s="199"/>
      <c r="T8" s="200"/>
      <c r="U8" s="199"/>
      <c r="V8" s="200"/>
      <c r="W8" s="199"/>
      <c r="X8" s="200"/>
      <c r="Y8" s="199"/>
      <c r="Z8" s="200"/>
    </row>
    <row r="9" spans="1:26" ht="7.5" customHeight="1">
      <c r="A9" s="210"/>
      <c r="B9" s="211"/>
      <c r="C9" s="25"/>
      <c r="D9" s="18"/>
      <c r="E9" s="25"/>
      <c r="F9" s="27"/>
      <c r="G9" s="25"/>
      <c r="H9" s="27"/>
      <c r="I9" s="25"/>
      <c r="J9" s="27"/>
      <c r="K9" s="25"/>
      <c r="L9" s="27"/>
      <c r="M9" s="25"/>
      <c r="N9" s="27"/>
      <c r="O9" s="25"/>
      <c r="P9" s="27"/>
      <c r="Q9" s="25"/>
      <c r="R9" s="27"/>
      <c r="S9" s="186"/>
      <c r="T9" s="188"/>
      <c r="U9" s="186"/>
      <c r="V9" s="188"/>
      <c r="W9" s="186"/>
      <c r="X9" s="188"/>
      <c r="Y9" s="186"/>
      <c r="Z9" s="188"/>
    </row>
    <row r="10" spans="1:26" ht="15.75" customHeight="1">
      <c r="A10" s="212" t="s">
        <v>69</v>
      </c>
      <c r="B10" s="52" t="s">
        <v>70</v>
      </c>
      <c r="C10" s="142">
        <f aca="true" t="shared" si="0" ref="C10:C30">E10+G10</f>
        <v>0</v>
      </c>
      <c r="D10" s="110" t="s">
        <v>82</v>
      </c>
      <c r="E10" s="111"/>
      <c r="F10" s="112" t="s">
        <v>82</v>
      </c>
      <c r="G10" s="113"/>
      <c r="H10" s="112" t="s">
        <v>82</v>
      </c>
      <c r="I10" s="114">
        <f>_xlfn.IFERROR((G10/C10)*100,"")</f>
      </c>
      <c r="J10" s="110" t="s">
        <v>93</v>
      </c>
      <c r="K10" s="142">
        <f aca="true" t="shared" si="1" ref="K10:K30">M10+O10</f>
        <v>0</v>
      </c>
      <c r="L10" s="110" t="s">
        <v>82</v>
      </c>
      <c r="M10" s="113"/>
      <c r="N10" s="112" t="s">
        <v>82</v>
      </c>
      <c r="O10" s="113"/>
      <c r="P10" s="112" t="s">
        <v>82</v>
      </c>
      <c r="Q10" s="114">
        <f>_xlfn.IFERROR((O10/K10)*100,"")</f>
      </c>
      <c r="R10" s="110" t="s">
        <v>93</v>
      </c>
      <c r="S10" s="104">
        <f>C10+K10</f>
        <v>0</v>
      </c>
      <c r="T10" s="110" t="s">
        <v>82</v>
      </c>
      <c r="U10" s="104">
        <f>M10-E10</f>
        <v>0</v>
      </c>
      <c r="V10" s="115" t="s">
        <v>82</v>
      </c>
      <c r="W10" s="104">
        <f>O10-G10</f>
        <v>0</v>
      </c>
      <c r="X10" s="115" t="s">
        <v>82</v>
      </c>
      <c r="Y10" s="114">
        <f>_xlfn.IFERROR((W10/S10)*100,"")</f>
      </c>
      <c r="Z10" s="110" t="s">
        <v>93</v>
      </c>
    </row>
    <row r="11" spans="1:26" ht="15.75" customHeight="1">
      <c r="A11" s="212"/>
      <c r="B11" s="52"/>
      <c r="C11" s="104">
        <f t="shared" si="0"/>
        <v>0</v>
      </c>
      <c r="D11" s="110" t="s">
        <v>82</v>
      </c>
      <c r="E11" s="111"/>
      <c r="F11" s="112" t="s">
        <v>82</v>
      </c>
      <c r="G11" s="113"/>
      <c r="H11" s="112" t="s">
        <v>82</v>
      </c>
      <c r="I11" s="114">
        <f aca="true" t="shared" si="2" ref="I11:I30">_xlfn.IFERROR((G11/C11)*100,"")</f>
      </c>
      <c r="J11" s="110" t="s">
        <v>93</v>
      </c>
      <c r="K11" s="104">
        <f t="shared" si="1"/>
        <v>0</v>
      </c>
      <c r="L11" s="110" t="s">
        <v>82</v>
      </c>
      <c r="M11" s="113"/>
      <c r="N11" s="112" t="s">
        <v>82</v>
      </c>
      <c r="O11" s="113"/>
      <c r="P11" s="112" t="s">
        <v>82</v>
      </c>
      <c r="Q11" s="114">
        <f aca="true" t="shared" si="3" ref="Q11:Q30">_xlfn.IFERROR((O11/K11)*100,"")</f>
      </c>
      <c r="R11" s="110" t="s">
        <v>93</v>
      </c>
      <c r="S11" s="104">
        <f aca="true" t="shared" si="4" ref="S11:S30">U11+W11</f>
        <v>0</v>
      </c>
      <c r="T11" s="110" t="s">
        <v>82</v>
      </c>
      <c r="U11" s="104">
        <f aca="true" t="shared" si="5" ref="U11:U30">M11-E11</f>
        <v>0</v>
      </c>
      <c r="V11" s="115" t="s">
        <v>82</v>
      </c>
      <c r="W11" s="104">
        <f aca="true" t="shared" si="6" ref="W11:W30">O11-G11</f>
        <v>0</v>
      </c>
      <c r="X11" s="115" t="s">
        <v>82</v>
      </c>
      <c r="Y11" s="114">
        <f aca="true" t="shared" si="7" ref="Y11:Y30">_xlfn.IFERROR((W11/S11)*100,"")</f>
      </c>
      <c r="Z11" s="110" t="s">
        <v>93</v>
      </c>
    </row>
    <row r="12" spans="1:26" ht="15.75" customHeight="1">
      <c r="A12" s="212"/>
      <c r="B12" s="52"/>
      <c r="C12" s="104">
        <f>E12+G12</f>
        <v>0</v>
      </c>
      <c r="D12" s="110" t="s">
        <v>82</v>
      </c>
      <c r="E12" s="111"/>
      <c r="F12" s="112" t="s">
        <v>82</v>
      </c>
      <c r="G12" s="113">
        <v>0</v>
      </c>
      <c r="H12" s="112" t="s">
        <v>82</v>
      </c>
      <c r="I12" s="114">
        <f t="shared" si="2"/>
      </c>
      <c r="J12" s="110" t="s">
        <v>93</v>
      </c>
      <c r="K12" s="104">
        <f t="shared" si="1"/>
        <v>0</v>
      </c>
      <c r="L12" s="110" t="s">
        <v>82</v>
      </c>
      <c r="M12" s="113"/>
      <c r="N12" s="112" t="s">
        <v>82</v>
      </c>
      <c r="O12" s="113">
        <v>0</v>
      </c>
      <c r="P12" s="112" t="s">
        <v>82</v>
      </c>
      <c r="Q12" s="114">
        <f t="shared" si="3"/>
      </c>
      <c r="R12" s="110" t="s">
        <v>93</v>
      </c>
      <c r="S12" s="104">
        <f t="shared" si="4"/>
        <v>0</v>
      </c>
      <c r="T12" s="110" t="s">
        <v>82</v>
      </c>
      <c r="U12" s="104">
        <f t="shared" si="5"/>
        <v>0</v>
      </c>
      <c r="V12" s="115" t="s">
        <v>82</v>
      </c>
      <c r="W12" s="104">
        <f t="shared" si="6"/>
        <v>0</v>
      </c>
      <c r="X12" s="115" t="s">
        <v>82</v>
      </c>
      <c r="Y12" s="114">
        <f t="shared" si="7"/>
      </c>
      <c r="Z12" s="110" t="s">
        <v>93</v>
      </c>
    </row>
    <row r="13" spans="1:26" ht="15.75" customHeight="1">
      <c r="A13" s="212"/>
      <c r="B13" s="52"/>
      <c r="C13" s="104">
        <f t="shared" si="0"/>
        <v>0</v>
      </c>
      <c r="D13" s="110" t="s">
        <v>82</v>
      </c>
      <c r="E13" s="111"/>
      <c r="F13" s="112" t="s">
        <v>82</v>
      </c>
      <c r="G13" s="113"/>
      <c r="H13" s="112" t="s">
        <v>82</v>
      </c>
      <c r="I13" s="114">
        <f t="shared" si="2"/>
      </c>
      <c r="J13" s="110" t="s">
        <v>93</v>
      </c>
      <c r="K13" s="104">
        <f t="shared" si="1"/>
        <v>0</v>
      </c>
      <c r="L13" s="110" t="s">
        <v>82</v>
      </c>
      <c r="M13" s="113"/>
      <c r="N13" s="112" t="s">
        <v>82</v>
      </c>
      <c r="O13" s="113"/>
      <c r="P13" s="112" t="s">
        <v>82</v>
      </c>
      <c r="Q13" s="114">
        <f t="shared" si="3"/>
      </c>
      <c r="R13" s="110" t="s">
        <v>93</v>
      </c>
      <c r="S13" s="104">
        <f t="shared" si="4"/>
        <v>0</v>
      </c>
      <c r="T13" s="110" t="s">
        <v>82</v>
      </c>
      <c r="U13" s="104">
        <f t="shared" si="5"/>
        <v>0</v>
      </c>
      <c r="V13" s="115" t="s">
        <v>82</v>
      </c>
      <c r="W13" s="104">
        <f t="shared" si="6"/>
        <v>0</v>
      </c>
      <c r="X13" s="115" t="s">
        <v>82</v>
      </c>
      <c r="Y13" s="114">
        <f t="shared" si="7"/>
      </c>
      <c r="Z13" s="110" t="s">
        <v>93</v>
      </c>
    </row>
    <row r="14" spans="1:26" ht="15.75" customHeight="1">
      <c r="A14" s="212"/>
      <c r="B14" s="52"/>
      <c r="C14" s="104">
        <f t="shared" si="0"/>
        <v>0</v>
      </c>
      <c r="D14" s="110" t="s">
        <v>82</v>
      </c>
      <c r="E14" s="111"/>
      <c r="F14" s="112" t="s">
        <v>82</v>
      </c>
      <c r="G14" s="113"/>
      <c r="H14" s="112" t="s">
        <v>82</v>
      </c>
      <c r="I14" s="114">
        <f t="shared" si="2"/>
      </c>
      <c r="J14" s="110" t="s">
        <v>93</v>
      </c>
      <c r="K14" s="104">
        <f t="shared" si="1"/>
        <v>0</v>
      </c>
      <c r="L14" s="110" t="s">
        <v>82</v>
      </c>
      <c r="M14" s="113"/>
      <c r="N14" s="112" t="s">
        <v>82</v>
      </c>
      <c r="O14" s="113"/>
      <c r="P14" s="112" t="s">
        <v>82</v>
      </c>
      <c r="Q14" s="114">
        <f t="shared" si="3"/>
      </c>
      <c r="R14" s="110" t="s">
        <v>93</v>
      </c>
      <c r="S14" s="104">
        <f t="shared" si="4"/>
        <v>0</v>
      </c>
      <c r="T14" s="110" t="s">
        <v>82</v>
      </c>
      <c r="U14" s="104">
        <f t="shared" si="5"/>
        <v>0</v>
      </c>
      <c r="V14" s="115" t="s">
        <v>82</v>
      </c>
      <c r="W14" s="104">
        <f t="shared" si="6"/>
        <v>0</v>
      </c>
      <c r="X14" s="115" t="s">
        <v>82</v>
      </c>
      <c r="Y14" s="114">
        <f t="shared" si="7"/>
      </c>
      <c r="Z14" s="110" t="s">
        <v>93</v>
      </c>
    </row>
    <row r="15" spans="1:26" ht="15.75" customHeight="1">
      <c r="A15" s="212" t="s">
        <v>81</v>
      </c>
      <c r="B15" s="52" t="s">
        <v>72</v>
      </c>
      <c r="C15" s="104">
        <f t="shared" si="0"/>
        <v>0</v>
      </c>
      <c r="D15" s="110" t="s">
        <v>82</v>
      </c>
      <c r="E15" s="111">
        <v>0</v>
      </c>
      <c r="F15" s="112" t="s">
        <v>82</v>
      </c>
      <c r="G15" s="113"/>
      <c r="H15" s="112" t="s">
        <v>82</v>
      </c>
      <c r="I15" s="114">
        <f t="shared" si="2"/>
      </c>
      <c r="J15" s="110" t="s">
        <v>93</v>
      </c>
      <c r="K15" s="104">
        <f t="shared" si="1"/>
        <v>0</v>
      </c>
      <c r="L15" s="110" t="s">
        <v>82</v>
      </c>
      <c r="M15" s="113"/>
      <c r="N15" s="112" t="s">
        <v>82</v>
      </c>
      <c r="O15" s="113"/>
      <c r="P15" s="112" t="s">
        <v>82</v>
      </c>
      <c r="Q15" s="114">
        <f t="shared" si="3"/>
      </c>
      <c r="R15" s="110" t="s">
        <v>93</v>
      </c>
      <c r="S15" s="104">
        <f t="shared" si="4"/>
        <v>0</v>
      </c>
      <c r="T15" s="110" t="s">
        <v>82</v>
      </c>
      <c r="U15" s="104">
        <f t="shared" si="5"/>
        <v>0</v>
      </c>
      <c r="V15" s="115" t="s">
        <v>82</v>
      </c>
      <c r="W15" s="104">
        <f t="shared" si="6"/>
        <v>0</v>
      </c>
      <c r="X15" s="115" t="s">
        <v>82</v>
      </c>
      <c r="Y15" s="114">
        <f t="shared" si="7"/>
      </c>
      <c r="Z15" s="110" t="s">
        <v>93</v>
      </c>
    </row>
    <row r="16" spans="1:26" ht="15.75" customHeight="1">
      <c r="A16" s="212"/>
      <c r="B16" s="52" t="s">
        <v>73</v>
      </c>
      <c r="C16" s="104">
        <f t="shared" si="0"/>
        <v>0</v>
      </c>
      <c r="D16" s="110" t="s">
        <v>82</v>
      </c>
      <c r="E16" s="111"/>
      <c r="F16" s="112" t="s">
        <v>82</v>
      </c>
      <c r="G16" s="113"/>
      <c r="H16" s="112" t="s">
        <v>82</v>
      </c>
      <c r="I16" s="114">
        <f t="shared" si="2"/>
      </c>
      <c r="J16" s="110" t="s">
        <v>93</v>
      </c>
      <c r="K16" s="104">
        <f t="shared" si="1"/>
        <v>0</v>
      </c>
      <c r="L16" s="110" t="s">
        <v>82</v>
      </c>
      <c r="M16" s="113"/>
      <c r="N16" s="112" t="s">
        <v>82</v>
      </c>
      <c r="O16" s="113"/>
      <c r="P16" s="112" t="s">
        <v>82</v>
      </c>
      <c r="Q16" s="114">
        <f t="shared" si="3"/>
      </c>
      <c r="R16" s="110" t="s">
        <v>93</v>
      </c>
      <c r="S16" s="104">
        <f t="shared" si="4"/>
        <v>0</v>
      </c>
      <c r="T16" s="110" t="s">
        <v>82</v>
      </c>
      <c r="U16" s="104">
        <f t="shared" si="5"/>
        <v>0</v>
      </c>
      <c r="V16" s="115" t="s">
        <v>82</v>
      </c>
      <c r="W16" s="104">
        <f t="shared" si="6"/>
        <v>0</v>
      </c>
      <c r="X16" s="115" t="s">
        <v>82</v>
      </c>
      <c r="Y16" s="114">
        <f t="shared" si="7"/>
      </c>
      <c r="Z16" s="110" t="s">
        <v>93</v>
      </c>
    </row>
    <row r="17" spans="1:26" ht="15.75" customHeight="1">
      <c r="A17" s="212"/>
      <c r="B17" s="52" t="s">
        <v>74</v>
      </c>
      <c r="C17" s="104">
        <f t="shared" si="0"/>
        <v>0</v>
      </c>
      <c r="D17" s="110" t="s">
        <v>82</v>
      </c>
      <c r="E17" s="111"/>
      <c r="F17" s="112" t="s">
        <v>82</v>
      </c>
      <c r="G17" s="113"/>
      <c r="H17" s="112" t="s">
        <v>82</v>
      </c>
      <c r="I17" s="114">
        <f t="shared" si="2"/>
      </c>
      <c r="J17" s="110" t="s">
        <v>93</v>
      </c>
      <c r="K17" s="104">
        <f t="shared" si="1"/>
        <v>0</v>
      </c>
      <c r="L17" s="110" t="s">
        <v>82</v>
      </c>
      <c r="M17" s="113"/>
      <c r="N17" s="112" t="s">
        <v>82</v>
      </c>
      <c r="O17" s="113"/>
      <c r="P17" s="112" t="s">
        <v>82</v>
      </c>
      <c r="Q17" s="114">
        <f t="shared" si="3"/>
      </c>
      <c r="R17" s="110" t="s">
        <v>93</v>
      </c>
      <c r="S17" s="104">
        <f t="shared" si="4"/>
        <v>0</v>
      </c>
      <c r="T17" s="110" t="s">
        <v>82</v>
      </c>
      <c r="U17" s="104">
        <f t="shared" si="5"/>
        <v>0</v>
      </c>
      <c r="V17" s="115" t="s">
        <v>82</v>
      </c>
      <c r="W17" s="104">
        <f t="shared" si="6"/>
        <v>0</v>
      </c>
      <c r="X17" s="115" t="s">
        <v>82</v>
      </c>
      <c r="Y17" s="114">
        <f t="shared" si="7"/>
      </c>
      <c r="Z17" s="110" t="s">
        <v>93</v>
      </c>
    </row>
    <row r="18" spans="1:26" ht="15.75" customHeight="1">
      <c r="A18" s="212"/>
      <c r="B18" s="52" t="s">
        <v>75</v>
      </c>
      <c r="C18" s="104">
        <f t="shared" si="0"/>
        <v>0</v>
      </c>
      <c r="D18" s="110" t="s">
        <v>82</v>
      </c>
      <c r="E18" s="111"/>
      <c r="F18" s="112" t="s">
        <v>82</v>
      </c>
      <c r="G18" s="113"/>
      <c r="H18" s="112" t="s">
        <v>82</v>
      </c>
      <c r="I18" s="114">
        <f t="shared" si="2"/>
      </c>
      <c r="J18" s="110" t="s">
        <v>93</v>
      </c>
      <c r="K18" s="104">
        <f t="shared" si="1"/>
        <v>0</v>
      </c>
      <c r="L18" s="110" t="s">
        <v>82</v>
      </c>
      <c r="M18" s="113"/>
      <c r="N18" s="112" t="s">
        <v>82</v>
      </c>
      <c r="O18" s="113"/>
      <c r="P18" s="112" t="s">
        <v>82</v>
      </c>
      <c r="Q18" s="114">
        <f t="shared" si="3"/>
      </c>
      <c r="R18" s="110" t="s">
        <v>93</v>
      </c>
      <c r="S18" s="104">
        <f t="shared" si="4"/>
        <v>0</v>
      </c>
      <c r="T18" s="110" t="s">
        <v>82</v>
      </c>
      <c r="U18" s="104">
        <f t="shared" si="5"/>
        <v>0</v>
      </c>
      <c r="V18" s="115" t="s">
        <v>82</v>
      </c>
      <c r="W18" s="104">
        <f t="shared" si="6"/>
        <v>0</v>
      </c>
      <c r="X18" s="115" t="s">
        <v>82</v>
      </c>
      <c r="Y18" s="114">
        <f t="shared" si="7"/>
      </c>
      <c r="Z18" s="110" t="s">
        <v>93</v>
      </c>
    </row>
    <row r="19" spans="1:26" ht="15.75" customHeight="1">
      <c r="A19" s="212"/>
      <c r="B19" s="52" t="s">
        <v>76</v>
      </c>
      <c r="C19" s="104">
        <f t="shared" si="0"/>
        <v>0</v>
      </c>
      <c r="D19" s="110" t="s">
        <v>82</v>
      </c>
      <c r="E19" s="111"/>
      <c r="F19" s="112" t="s">
        <v>82</v>
      </c>
      <c r="G19" s="113"/>
      <c r="H19" s="112" t="s">
        <v>82</v>
      </c>
      <c r="I19" s="114">
        <f t="shared" si="2"/>
      </c>
      <c r="J19" s="110" t="s">
        <v>93</v>
      </c>
      <c r="K19" s="104">
        <f t="shared" si="1"/>
        <v>0</v>
      </c>
      <c r="L19" s="110" t="s">
        <v>82</v>
      </c>
      <c r="M19" s="113"/>
      <c r="N19" s="112" t="s">
        <v>82</v>
      </c>
      <c r="O19" s="113"/>
      <c r="P19" s="112" t="s">
        <v>82</v>
      </c>
      <c r="Q19" s="114">
        <f t="shared" si="3"/>
      </c>
      <c r="R19" s="110" t="s">
        <v>93</v>
      </c>
      <c r="S19" s="104">
        <f t="shared" si="4"/>
        <v>0</v>
      </c>
      <c r="T19" s="110" t="s">
        <v>82</v>
      </c>
      <c r="U19" s="104">
        <f t="shared" si="5"/>
        <v>0</v>
      </c>
      <c r="V19" s="115" t="s">
        <v>82</v>
      </c>
      <c r="W19" s="104">
        <f t="shared" si="6"/>
        <v>0</v>
      </c>
      <c r="X19" s="115" t="s">
        <v>82</v>
      </c>
      <c r="Y19" s="114">
        <f t="shared" si="7"/>
      </c>
      <c r="Z19" s="110" t="s">
        <v>93</v>
      </c>
    </row>
    <row r="20" spans="1:26" ht="15.75" customHeight="1">
      <c r="A20" s="212"/>
      <c r="B20" s="52" t="s">
        <v>77</v>
      </c>
      <c r="C20" s="104">
        <f t="shared" si="0"/>
        <v>0</v>
      </c>
      <c r="D20" s="110" t="s">
        <v>82</v>
      </c>
      <c r="E20" s="111"/>
      <c r="F20" s="112" t="s">
        <v>82</v>
      </c>
      <c r="G20" s="113"/>
      <c r="H20" s="112" t="s">
        <v>82</v>
      </c>
      <c r="I20" s="114">
        <f t="shared" si="2"/>
      </c>
      <c r="J20" s="110" t="s">
        <v>93</v>
      </c>
      <c r="K20" s="104">
        <f t="shared" si="1"/>
        <v>0</v>
      </c>
      <c r="L20" s="110" t="s">
        <v>82</v>
      </c>
      <c r="M20" s="113"/>
      <c r="N20" s="112" t="s">
        <v>82</v>
      </c>
      <c r="O20" s="113"/>
      <c r="P20" s="112" t="s">
        <v>82</v>
      </c>
      <c r="Q20" s="114">
        <f t="shared" si="3"/>
      </c>
      <c r="R20" s="110" t="s">
        <v>93</v>
      </c>
      <c r="S20" s="104">
        <f t="shared" si="4"/>
        <v>0</v>
      </c>
      <c r="T20" s="110" t="s">
        <v>82</v>
      </c>
      <c r="U20" s="104">
        <f t="shared" si="5"/>
        <v>0</v>
      </c>
      <c r="V20" s="115" t="s">
        <v>82</v>
      </c>
      <c r="W20" s="104">
        <f t="shared" si="6"/>
        <v>0</v>
      </c>
      <c r="X20" s="115" t="s">
        <v>82</v>
      </c>
      <c r="Y20" s="114">
        <f t="shared" si="7"/>
      </c>
      <c r="Z20" s="110" t="s">
        <v>93</v>
      </c>
    </row>
    <row r="21" spans="1:26" ht="15.75" customHeight="1">
      <c r="A21" s="212"/>
      <c r="B21" s="52" t="s">
        <v>78</v>
      </c>
      <c r="C21" s="104">
        <f t="shared" si="0"/>
        <v>0</v>
      </c>
      <c r="D21" s="110" t="s">
        <v>82</v>
      </c>
      <c r="E21" s="111"/>
      <c r="F21" s="112" t="s">
        <v>82</v>
      </c>
      <c r="G21" s="113"/>
      <c r="H21" s="112" t="s">
        <v>82</v>
      </c>
      <c r="I21" s="114">
        <f t="shared" si="2"/>
      </c>
      <c r="J21" s="110" t="s">
        <v>93</v>
      </c>
      <c r="K21" s="104">
        <f t="shared" si="1"/>
        <v>0</v>
      </c>
      <c r="L21" s="110" t="s">
        <v>82</v>
      </c>
      <c r="M21" s="113"/>
      <c r="N21" s="112" t="s">
        <v>82</v>
      </c>
      <c r="O21" s="113"/>
      <c r="P21" s="112" t="s">
        <v>82</v>
      </c>
      <c r="Q21" s="114">
        <f t="shared" si="3"/>
      </c>
      <c r="R21" s="110" t="s">
        <v>93</v>
      </c>
      <c r="S21" s="104">
        <f t="shared" si="4"/>
        <v>0</v>
      </c>
      <c r="T21" s="110" t="s">
        <v>82</v>
      </c>
      <c r="U21" s="104">
        <f t="shared" si="5"/>
        <v>0</v>
      </c>
      <c r="V21" s="115" t="s">
        <v>82</v>
      </c>
      <c r="W21" s="104">
        <f t="shared" si="6"/>
        <v>0</v>
      </c>
      <c r="X21" s="115" t="s">
        <v>82</v>
      </c>
      <c r="Y21" s="114">
        <f t="shared" si="7"/>
      </c>
      <c r="Z21" s="110" t="s">
        <v>93</v>
      </c>
    </row>
    <row r="22" spans="1:26" ht="15.75" customHeight="1">
      <c r="A22" s="212"/>
      <c r="B22" s="52" t="s">
        <v>71</v>
      </c>
      <c r="C22" s="104">
        <f t="shared" si="0"/>
        <v>0</v>
      </c>
      <c r="D22" s="110" t="s">
        <v>82</v>
      </c>
      <c r="E22" s="111"/>
      <c r="F22" s="112" t="s">
        <v>82</v>
      </c>
      <c r="G22" s="113"/>
      <c r="H22" s="112" t="s">
        <v>82</v>
      </c>
      <c r="I22" s="114">
        <f t="shared" si="2"/>
      </c>
      <c r="J22" s="110" t="s">
        <v>93</v>
      </c>
      <c r="K22" s="104">
        <f t="shared" si="1"/>
        <v>0</v>
      </c>
      <c r="L22" s="110" t="s">
        <v>82</v>
      </c>
      <c r="M22" s="113"/>
      <c r="N22" s="112" t="s">
        <v>82</v>
      </c>
      <c r="O22" s="113"/>
      <c r="P22" s="112" t="s">
        <v>82</v>
      </c>
      <c r="Q22" s="114">
        <f t="shared" si="3"/>
      </c>
      <c r="R22" s="110" t="s">
        <v>93</v>
      </c>
      <c r="S22" s="104">
        <f t="shared" si="4"/>
        <v>0</v>
      </c>
      <c r="T22" s="110" t="s">
        <v>82</v>
      </c>
      <c r="U22" s="104">
        <f t="shared" si="5"/>
        <v>0</v>
      </c>
      <c r="V22" s="115" t="s">
        <v>82</v>
      </c>
      <c r="W22" s="104">
        <f t="shared" si="6"/>
        <v>0</v>
      </c>
      <c r="X22" s="115" t="s">
        <v>82</v>
      </c>
      <c r="Y22" s="114">
        <f t="shared" si="7"/>
      </c>
      <c r="Z22" s="110" t="s">
        <v>93</v>
      </c>
    </row>
    <row r="23" spans="1:26" ht="15.75" customHeight="1">
      <c r="A23" s="212"/>
      <c r="B23" s="52" t="s">
        <v>79</v>
      </c>
      <c r="C23" s="104">
        <f t="shared" si="0"/>
        <v>0</v>
      </c>
      <c r="D23" s="110" t="s">
        <v>82</v>
      </c>
      <c r="E23" s="111"/>
      <c r="F23" s="112" t="s">
        <v>82</v>
      </c>
      <c r="G23" s="113"/>
      <c r="H23" s="112" t="s">
        <v>82</v>
      </c>
      <c r="I23" s="114">
        <f t="shared" si="2"/>
      </c>
      <c r="J23" s="110" t="s">
        <v>93</v>
      </c>
      <c r="K23" s="104">
        <f t="shared" si="1"/>
        <v>0</v>
      </c>
      <c r="L23" s="110" t="s">
        <v>82</v>
      </c>
      <c r="M23" s="113"/>
      <c r="N23" s="112" t="s">
        <v>82</v>
      </c>
      <c r="O23" s="113"/>
      <c r="P23" s="112" t="s">
        <v>82</v>
      </c>
      <c r="Q23" s="114">
        <f t="shared" si="3"/>
      </c>
      <c r="R23" s="110" t="s">
        <v>93</v>
      </c>
      <c r="S23" s="104">
        <f t="shared" si="4"/>
        <v>0</v>
      </c>
      <c r="T23" s="110" t="s">
        <v>82</v>
      </c>
      <c r="U23" s="104">
        <f t="shared" si="5"/>
        <v>0</v>
      </c>
      <c r="V23" s="115" t="s">
        <v>82</v>
      </c>
      <c r="W23" s="104">
        <f t="shared" si="6"/>
        <v>0</v>
      </c>
      <c r="X23" s="115" t="s">
        <v>82</v>
      </c>
      <c r="Y23" s="114">
        <f t="shared" si="7"/>
      </c>
      <c r="Z23" s="110" t="s">
        <v>93</v>
      </c>
    </row>
    <row r="24" spans="1:26" ht="15.75" customHeight="1">
      <c r="A24" s="212"/>
      <c r="B24" s="52"/>
      <c r="C24" s="104">
        <f t="shared" si="0"/>
        <v>0</v>
      </c>
      <c r="D24" s="110" t="s">
        <v>82</v>
      </c>
      <c r="E24" s="111"/>
      <c r="F24" s="112" t="s">
        <v>82</v>
      </c>
      <c r="G24" s="113"/>
      <c r="H24" s="112" t="s">
        <v>82</v>
      </c>
      <c r="I24" s="114">
        <f t="shared" si="2"/>
      </c>
      <c r="J24" s="110" t="s">
        <v>93</v>
      </c>
      <c r="K24" s="104">
        <f t="shared" si="1"/>
        <v>0</v>
      </c>
      <c r="L24" s="110" t="s">
        <v>82</v>
      </c>
      <c r="M24" s="113"/>
      <c r="N24" s="112" t="s">
        <v>82</v>
      </c>
      <c r="O24" s="113"/>
      <c r="P24" s="112" t="s">
        <v>82</v>
      </c>
      <c r="Q24" s="114">
        <f t="shared" si="3"/>
      </c>
      <c r="R24" s="110" t="s">
        <v>93</v>
      </c>
      <c r="S24" s="104">
        <f t="shared" si="4"/>
        <v>0</v>
      </c>
      <c r="T24" s="110" t="s">
        <v>82</v>
      </c>
      <c r="U24" s="104">
        <f t="shared" si="5"/>
        <v>0</v>
      </c>
      <c r="V24" s="115" t="s">
        <v>82</v>
      </c>
      <c r="W24" s="104">
        <f t="shared" si="6"/>
        <v>0</v>
      </c>
      <c r="X24" s="115" t="s">
        <v>82</v>
      </c>
      <c r="Y24" s="114">
        <f t="shared" si="7"/>
      </c>
      <c r="Z24" s="110" t="s">
        <v>93</v>
      </c>
    </row>
    <row r="25" spans="1:26" ht="15.75" customHeight="1">
      <c r="A25" s="212"/>
      <c r="B25" s="52"/>
      <c r="C25" s="104">
        <f t="shared" si="0"/>
        <v>0</v>
      </c>
      <c r="D25" s="110" t="s">
        <v>82</v>
      </c>
      <c r="E25" s="111"/>
      <c r="F25" s="112" t="s">
        <v>82</v>
      </c>
      <c r="G25" s="113"/>
      <c r="H25" s="112" t="s">
        <v>82</v>
      </c>
      <c r="I25" s="114">
        <f t="shared" si="2"/>
      </c>
      <c r="J25" s="110" t="s">
        <v>93</v>
      </c>
      <c r="K25" s="104">
        <f t="shared" si="1"/>
        <v>0</v>
      </c>
      <c r="L25" s="110" t="s">
        <v>82</v>
      </c>
      <c r="M25" s="113"/>
      <c r="N25" s="112" t="s">
        <v>82</v>
      </c>
      <c r="O25" s="113"/>
      <c r="P25" s="112" t="s">
        <v>82</v>
      </c>
      <c r="Q25" s="114">
        <f t="shared" si="3"/>
      </c>
      <c r="R25" s="110" t="s">
        <v>93</v>
      </c>
      <c r="S25" s="104">
        <f t="shared" si="4"/>
        <v>0</v>
      </c>
      <c r="T25" s="110" t="s">
        <v>82</v>
      </c>
      <c r="U25" s="104">
        <f t="shared" si="5"/>
        <v>0</v>
      </c>
      <c r="V25" s="115" t="s">
        <v>82</v>
      </c>
      <c r="W25" s="104">
        <f t="shared" si="6"/>
        <v>0</v>
      </c>
      <c r="X25" s="115" t="s">
        <v>82</v>
      </c>
      <c r="Y25" s="114">
        <f t="shared" si="7"/>
      </c>
      <c r="Z25" s="110" t="s">
        <v>93</v>
      </c>
    </row>
    <row r="26" spans="1:26" ht="15.75" customHeight="1">
      <c r="A26" s="212"/>
      <c r="B26" s="52"/>
      <c r="C26" s="104">
        <f t="shared" si="0"/>
        <v>0</v>
      </c>
      <c r="D26" s="110" t="s">
        <v>82</v>
      </c>
      <c r="E26" s="111"/>
      <c r="F26" s="112" t="s">
        <v>82</v>
      </c>
      <c r="G26" s="113"/>
      <c r="H26" s="112" t="s">
        <v>82</v>
      </c>
      <c r="I26" s="114">
        <f t="shared" si="2"/>
      </c>
      <c r="J26" s="110" t="s">
        <v>93</v>
      </c>
      <c r="K26" s="104">
        <f t="shared" si="1"/>
        <v>0</v>
      </c>
      <c r="L26" s="110" t="s">
        <v>82</v>
      </c>
      <c r="M26" s="113"/>
      <c r="N26" s="112" t="s">
        <v>82</v>
      </c>
      <c r="O26" s="113"/>
      <c r="P26" s="112" t="s">
        <v>82</v>
      </c>
      <c r="Q26" s="114">
        <f t="shared" si="3"/>
      </c>
      <c r="R26" s="110" t="s">
        <v>93</v>
      </c>
      <c r="S26" s="104">
        <f t="shared" si="4"/>
        <v>0</v>
      </c>
      <c r="T26" s="110" t="s">
        <v>82</v>
      </c>
      <c r="U26" s="104">
        <f t="shared" si="5"/>
        <v>0</v>
      </c>
      <c r="V26" s="115" t="s">
        <v>82</v>
      </c>
      <c r="W26" s="104">
        <f t="shared" si="6"/>
        <v>0</v>
      </c>
      <c r="X26" s="115" t="s">
        <v>82</v>
      </c>
      <c r="Y26" s="114">
        <f t="shared" si="7"/>
      </c>
      <c r="Z26" s="110" t="s">
        <v>93</v>
      </c>
    </row>
    <row r="27" spans="1:26" ht="15.75" customHeight="1">
      <c r="A27" s="212"/>
      <c r="B27" s="52"/>
      <c r="C27" s="104">
        <f>E27+G27</f>
        <v>0</v>
      </c>
      <c r="D27" s="110" t="s">
        <v>82</v>
      </c>
      <c r="E27" s="111"/>
      <c r="F27" s="112" t="s">
        <v>82</v>
      </c>
      <c r="G27" s="113"/>
      <c r="H27" s="112" t="s">
        <v>82</v>
      </c>
      <c r="I27" s="114">
        <f t="shared" si="2"/>
      </c>
      <c r="J27" s="110" t="s">
        <v>93</v>
      </c>
      <c r="K27" s="104">
        <f t="shared" si="1"/>
        <v>0</v>
      </c>
      <c r="L27" s="110" t="s">
        <v>82</v>
      </c>
      <c r="M27" s="113"/>
      <c r="N27" s="112" t="s">
        <v>82</v>
      </c>
      <c r="O27" s="113"/>
      <c r="P27" s="112" t="s">
        <v>82</v>
      </c>
      <c r="Q27" s="114">
        <f t="shared" si="3"/>
      </c>
      <c r="R27" s="110" t="s">
        <v>93</v>
      </c>
      <c r="S27" s="104">
        <f t="shared" si="4"/>
        <v>0</v>
      </c>
      <c r="T27" s="110" t="s">
        <v>82</v>
      </c>
      <c r="U27" s="104">
        <f>M27-E27</f>
        <v>0</v>
      </c>
      <c r="V27" s="115" t="s">
        <v>82</v>
      </c>
      <c r="W27" s="104">
        <f t="shared" si="6"/>
        <v>0</v>
      </c>
      <c r="X27" s="115" t="s">
        <v>82</v>
      </c>
      <c r="Y27" s="114">
        <f t="shared" si="7"/>
      </c>
      <c r="Z27" s="110" t="s">
        <v>93</v>
      </c>
    </row>
    <row r="28" spans="1:26" ht="15.75" customHeight="1">
      <c r="A28" s="212"/>
      <c r="B28" s="52"/>
      <c r="C28" s="104">
        <f>E28+G28</f>
        <v>0</v>
      </c>
      <c r="D28" s="110" t="s">
        <v>82</v>
      </c>
      <c r="E28" s="111"/>
      <c r="F28" s="112" t="s">
        <v>82</v>
      </c>
      <c r="G28" s="113"/>
      <c r="H28" s="112" t="s">
        <v>82</v>
      </c>
      <c r="I28" s="114">
        <f t="shared" si="2"/>
      </c>
      <c r="J28" s="110" t="s">
        <v>93</v>
      </c>
      <c r="K28" s="104">
        <f t="shared" si="1"/>
        <v>0</v>
      </c>
      <c r="L28" s="110" t="s">
        <v>82</v>
      </c>
      <c r="M28" s="113"/>
      <c r="N28" s="112" t="s">
        <v>82</v>
      </c>
      <c r="O28" s="113"/>
      <c r="P28" s="112" t="s">
        <v>82</v>
      </c>
      <c r="Q28" s="114">
        <f t="shared" si="3"/>
      </c>
      <c r="R28" s="110" t="s">
        <v>93</v>
      </c>
      <c r="S28" s="104">
        <f t="shared" si="4"/>
        <v>0</v>
      </c>
      <c r="T28" s="110" t="s">
        <v>82</v>
      </c>
      <c r="U28" s="104">
        <f>M28-E28</f>
        <v>0</v>
      </c>
      <c r="V28" s="115" t="s">
        <v>82</v>
      </c>
      <c r="W28" s="104">
        <f t="shared" si="6"/>
        <v>0</v>
      </c>
      <c r="X28" s="115" t="s">
        <v>82</v>
      </c>
      <c r="Y28" s="114">
        <f t="shared" si="7"/>
      </c>
      <c r="Z28" s="110" t="s">
        <v>93</v>
      </c>
    </row>
    <row r="29" spans="1:26" ht="15.75" customHeight="1">
      <c r="A29" s="212"/>
      <c r="B29" s="52"/>
      <c r="C29" s="104">
        <f t="shared" si="0"/>
        <v>0</v>
      </c>
      <c r="D29" s="110" t="s">
        <v>82</v>
      </c>
      <c r="E29" s="111"/>
      <c r="F29" s="112" t="s">
        <v>82</v>
      </c>
      <c r="G29" s="113"/>
      <c r="H29" s="112" t="s">
        <v>82</v>
      </c>
      <c r="I29" s="114">
        <f t="shared" si="2"/>
      </c>
      <c r="J29" s="110" t="s">
        <v>93</v>
      </c>
      <c r="K29" s="104">
        <f t="shared" si="1"/>
        <v>0</v>
      </c>
      <c r="L29" s="110" t="s">
        <v>82</v>
      </c>
      <c r="M29" s="113"/>
      <c r="N29" s="112" t="s">
        <v>82</v>
      </c>
      <c r="O29" s="113"/>
      <c r="P29" s="112" t="s">
        <v>82</v>
      </c>
      <c r="Q29" s="114">
        <f t="shared" si="3"/>
      </c>
      <c r="R29" s="110" t="s">
        <v>93</v>
      </c>
      <c r="S29" s="104">
        <f t="shared" si="4"/>
        <v>0</v>
      </c>
      <c r="T29" s="110" t="s">
        <v>82</v>
      </c>
      <c r="U29" s="104">
        <f t="shared" si="5"/>
        <v>0</v>
      </c>
      <c r="V29" s="115" t="s">
        <v>82</v>
      </c>
      <c r="W29" s="104">
        <f t="shared" si="6"/>
        <v>0</v>
      </c>
      <c r="X29" s="115" t="s">
        <v>82</v>
      </c>
      <c r="Y29" s="114">
        <f t="shared" si="7"/>
      </c>
      <c r="Z29" s="110" t="s">
        <v>93</v>
      </c>
    </row>
    <row r="30" spans="1:26" ht="15.75" customHeight="1">
      <c r="A30" s="212"/>
      <c r="B30" s="52"/>
      <c r="C30" s="104">
        <f t="shared" si="0"/>
        <v>0</v>
      </c>
      <c r="D30" s="110" t="s">
        <v>82</v>
      </c>
      <c r="E30" s="111"/>
      <c r="F30" s="112" t="s">
        <v>82</v>
      </c>
      <c r="G30" s="113"/>
      <c r="H30" s="112" t="s">
        <v>82</v>
      </c>
      <c r="I30" s="114">
        <f t="shared" si="2"/>
      </c>
      <c r="J30" s="110" t="s">
        <v>93</v>
      </c>
      <c r="K30" s="104">
        <f t="shared" si="1"/>
        <v>0</v>
      </c>
      <c r="L30" s="110" t="s">
        <v>82</v>
      </c>
      <c r="M30" s="113"/>
      <c r="N30" s="112" t="s">
        <v>82</v>
      </c>
      <c r="O30" s="113"/>
      <c r="P30" s="112" t="s">
        <v>82</v>
      </c>
      <c r="Q30" s="114">
        <f t="shared" si="3"/>
      </c>
      <c r="R30" s="110" t="s">
        <v>93</v>
      </c>
      <c r="S30" s="104">
        <f t="shared" si="4"/>
        <v>0</v>
      </c>
      <c r="T30" s="110" t="s">
        <v>82</v>
      </c>
      <c r="U30" s="104">
        <f t="shared" si="5"/>
        <v>0</v>
      </c>
      <c r="V30" s="115" t="s">
        <v>82</v>
      </c>
      <c r="W30" s="104">
        <f t="shared" si="6"/>
        <v>0</v>
      </c>
      <c r="X30" s="115" t="s">
        <v>82</v>
      </c>
      <c r="Y30" s="114">
        <f t="shared" si="7"/>
      </c>
      <c r="Z30" s="110" t="s">
        <v>93</v>
      </c>
    </row>
    <row r="31" spans="1:26" ht="15.75" customHeight="1">
      <c r="A31" s="212"/>
      <c r="B31" s="38" t="s">
        <v>80</v>
      </c>
      <c r="C31" s="105">
        <f>SUM(C10:C30)</f>
        <v>0</v>
      </c>
      <c r="D31" s="110" t="s">
        <v>82</v>
      </c>
      <c r="E31" s="106">
        <f>SUM(E10:E30)</f>
        <v>0</v>
      </c>
      <c r="F31" s="110" t="s">
        <v>82</v>
      </c>
      <c r="G31" s="106">
        <f>SUM(G10:G30)</f>
        <v>0</v>
      </c>
      <c r="H31" s="110" t="s">
        <v>82</v>
      </c>
      <c r="I31" s="114">
        <f>_xlfn.IFERROR((G31/C31)*100,"")</f>
      </c>
      <c r="J31" s="110" t="s">
        <v>93</v>
      </c>
      <c r="K31" s="105">
        <f>SUM(K10:K30)</f>
        <v>0</v>
      </c>
      <c r="L31" s="110" t="s">
        <v>82</v>
      </c>
      <c r="M31" s="106">
        <f>SUM(M10:M30)</f>
        <v>0</v>
      </c>
      <c r="N31" s="110" t="s">
        <v>82</v>
      </c>
      <c r="O31" s="106">
        <f>SUM(O10:O30)</f>
        <v>0</v>
      </c>
      <c r="P31" s="110" t="s">
        <v>82</v>
      </c>
      <c r="Q31" s="114">
        <f>_xlfn.IFERROR((O31/K31)*100,"")</f>
      </c>
      <c r="R31" s="110" t="s">
        <v>93</v>
      </c>
      <c r="S31" s="105">
        <f>SUM(S10:S30)</f>
        <v>0</v>
      </c>
      <c r="T31" s="110" t="s">
        <v>82</v>
      </c>
      <c r="U31" s="106">
        <f>SUM(U10:U30)</f>
        <v>0</v>
      </c>
      <c r="V31" s="115" t="s">
        <v>82</v>
      </c>
      <c r="W31" s="106">
        <f>SUM(W10:W30)</f>
        <v>0</v>
      </c>
      <c r="X31" s="115" t="s">
        <v>82</v>
      </c>
      <c r="Y31" s="114">
        <f>_xlfn.IFERROR((W31/S31)*100,"")</f>
      </c>
      <c r="Z31" s="110" t="s">
        <v>93</v>
      </c>
    </row>
    <row r="32" spans="1:26" ht="14.25" customHeight="1">
      <c r="A32" s="209" t="s">
        <v>209</v>
      </c>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row>
    <row r="33" ht="7.5" customHeight="1"/>
    <row r="34" ht="12.75">
      <c r="D34" s="5" t="s">
        <v>96</v>
      </c>
    </row>
    <row r="35" spans="4:16" ht="12.75">
      <c r="D35" s="212" t="s">
        <v>95</v>
      </c>
      <c r="E35" s="163" t="s">
        <v>94</v>
      </c>
      <c r="F35" s="163"/>
      <c r="G35" s="163"/>
      <c r="H35" s="163"/>
      <c r="I35" s="163"/>
      <c r="J35" s="163"/>
      <c r="K35" s="167" t="s">
        <v>216</v>
      </c>
      <c r="L35" s="168"/>
      <c r="M35" s="168"/>
      <c r="N35" s="168"/>
      <c r="O35" s="168"/>
      <c r="P35" s="218"/>
    </row>
    <row r="36" spans="4:16" ht="12.75">
      <c r="D36" s="212"/>
      <c r="E36" s="219"/>
      <c r="F36" s="219"/>
      <c r="G36" s="219"/>
      <c r="H36" s="219"/>
      <c r="I36" s="219"/>
      <c r="J36" s="219"/>
      <c r="K36" s="222"/>
      <c r="L36" s="223"/>
      <c r="M36" s="223"/>
      <c r="N36" s="220"/>
      <c r="O36" s="220"/>
      <c r="P36" s="221"/>
    </row>
    <row r="37" spans="4:16" ht="12.75">
      <c r="D37" s="212"/>
      <c r="E37" s="219"/>
      <c r="F37" s="219"/>
      <c r="G37" s="219"/>
      <c r="H37" s="219"/>
      <c r="I37" s="219"/>
      <c r="J37" s="219"/>
      <c r="K37" s="224"/>
      <c r="L37" s="225"/>
      <c r="M37" s="225"/>
      <c r="N37" s="228"/>
      <c r="O37" s="228"/>
      <c r="P37" s="229"/>
    </row>
    <row r="38" spans="4:16" ht="12.75">
      <c r="D38" s="212"/>
      <c r="E38" s="219"/>
      <c r="F38" s="219"/>
      <c r="G38" s="219"/>
      <c r="H38" s="219"/>
      <c r="I38" s="219"/>
      <c r="J38" s="219"/>
      <c r="K38" s="222"/>
      <c r="L38" s="223"/>
      <c r="M38" s="223"/>
      <c r="N38" s="220"/>
      <c r="O38" s="220"/>
      <c r="P38" s="221"/>
    </row>
    <row r="39" spans="4:16" ht="12.75">
      <c r="D39" s="212"/>
      <c r="E39" s="219"/>
      <c r="F39" s="219"/>
      <c r="G39" s="219"/>
      <c r="H39" s="219"/>
      <c r="I39" s="219"/>
      <c r="J39" s="219"/>
      <c r="K39" s="224"/>
      <c r="L39" s="225"/>
      <c r="M39" s="225"/>
      <c r="N39" s="228"/>
      <c r="O39" s="228"/>
      <c r="P39" s="229"/>
    </row>
    <row r="40" spans="4:16" ht="12.75">
      <c r="D40" s="212"/>
      <c r="E40" s="219"/>
      <c r="F40" s="219"/>
      <c r="G40" s="219"/>
      <c r="H40" s="219"/>
      <c r="I40" s="219"/>
      <c r="J40" s="219"/>
      <c r="K40" s="222"/>
      <c r="L40" s="223"/>
      <c r="M40" s="223"/>
      <c r="N40" s="220"/>
      <c r="O40" s="220"/>
      <c r="P40" s="221"/>
    </row>
  </sheetData>
  <sheetProtection/>
  <mergeCells count="50">
    <mergeCell ref="K37:M37"/>
    <mergeCell ref="K38:M38"/>
    <mergeCell ref="K39:M39"/>
    <mergeCell ref="K40:M40"/>
    <mergeCell ref="G1:T1"/>
    <mergeCell ref="U1:Z2"/>
    <mergeCell ref="N36:P36"/>
    <mergeCell ref="N37:P37"/>
    <mergeCell ref="N38:P38"/>
    <mergeCell ref="N39:P39"/>
    <mergeCell ref="D35:D40"/>
    <mergeCell ref="E35:J35"/>
    <mergeCell ref="K35:P35"/>
    <mergeCell ref="E36:J36"/>
    <mergeCell ref="E37:J37"/>
    <mergeCell ref="E38:J38"/>
    <mergeCell ref="E39:J39"/>
    <mergeCell ref="E40:J40"/>
    <mergeCell ref="N40:P40"/>
    <mergeCell ref="K36:M36"/>
    <mergeCell ref="S4:Z4"/>
    <mergeCell ref="C4:J4"/>
    <mergeCell ref="A32:Z32"/>
    <mergeCell ref="Q7:R7"/>
    <mergeCell ref="K8:L8"/>
    <mergeCell ref="M8:N8"/>
    <mergeCell ref="O8:P8"/>
    <mergeCell ref="Q8:R8"/>
    <mergeCell ref="G8:H8"/>
    <mergeCell ref="I8:J8"/>
    <mergeCell ref="K4:R4"/>
    <mergeCell ref="K6:L6"/>
    <mergeCell ref="M6:N6"/>
    <mergeCell ref="O6:P6"/>
    <mergeCell ref="Q6:R6"/>
    <mergeCell ref="G6:H6"/>
    <mergeCell ref="I6:J6"/>
    <mergeCell ref="A10:A14"/>
    <mergeCell ref="A15:A31"/>
    <mergeCell ref="C8:D8"/>
    <mergeCell ref="E6:F6"/>
    <mergeCell ref="E8:F8"/>
    <mergeCell ref="B4:B5"/>
    <mergeCell ref="Y5:Z9"/>
    <mergeCell ref="S5:T9"/>
    <mergeCell ref="U5:V9"/>
    <mergeCell ref="W5:X9"/>
    <mergeCell ref="A8:B9"/>
    <mergeCell ref="C6:D6"/>
    <mergeCell ref="I7:J7"/>
  </mergeCells>
  <printOptions horizontalCentered="1" verticalCentered="1"/>
  <pageMargins left="0.31496062992125984" right="0.31496062992125984" top="0.7874015748031497" bottom="0.5905511811023623" header="0.5118110236220472" footer="0.5118110236220472"/>
  <pageSetup blackAndWhite="1" cellComments="asDisplayed"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dimension ref="A1:P33"/>
  <sheetViews>
    <sheetView showZeros="0" zoomScale="85" zoomScaleNormal="85" zoomScalePageLayoutView="0" workbookViewId="0" topLeftCell="A1">
      <selection activeCell="A15" sqref="A15:A31"/>
    </sheetView>
  </sheetViews>
  <sheetFormatPr defaultColWidth="9.140625" defaultRowHeight="15"/>
  <cols>
    <col min="1" max="1" width="4.00390625" style="39" customWidth="1"/>
    <col min="2" max="2" width="12.28125" style="1" bestFit="1" customWidth="1"/>
    <col min="3" max="3" width="9.421875" style="1" bestFit="1" customWidth="1"/>
    <col min="4" max="4" width="2.57421875" style="39" customWidth="1"/>
    <col min="5" max="5" width="7.57421875" style="1" bestFit="1" customWidth="1"/>
    <col min="6" max="6" width="2.57421875" style="39" customWidth="1"/>
    <col min="7" max="7" width="8.421875" style="1" bestFit="1" customWidth="1"/>
    <col min="8" max="8" width="2.57421875" style="39" customWidth="1"/>
    <col min="9" max="9" width="8.421875" style="1" customWidth="1"/>
    <col min="10" max="10" width="2.57421875" style="39" customWidth="1"/>
    <col min="11" max="12" width="17.57421875" style="1" customWidth="1"/>
    <col min="13" max="13" width="12.28125" style="1" bestFit="1" customWidth="1"/>
    <col min="14" max="15" width="17.57421875" style="1" customWidth="1"/>
    <col min="16" max="16" width="12.28125" style="1" bestFit="1" customWidth="1"/>
    <col min="17" max="130" width="3.28125" style="1" customWidth="1"/>
    <col min="131" max="16384" width="9.00390625" style="1" customWidth="1"/>
  </cols>
  <sheetData>
    <row r="1" spans="1:16" ht="18.75">
      <c r="A1" s="230" t="s">
        <v>105</v>
      </c>
      <c r="B1" s="230"/>
      <c r="C1" s="230"/>
      <c r="D1" s="230"/>
      <c r="E1" s="230"/>
      <c r="F1" s="230"/>
      <c r="G1" s="230"/>
      <c r="H1" s="230"/>
      <c r="I1" s="230"/>
      <c r="J1" s="230"/>
      <c r="K1" s="230"/>
      <c r="L1" s="230"/>
      <c r="M1" s="230"/>
      <c r="N1" s="230"/>
      <c r="O1" s="230"/>
      <c r="P1" s="230"/>
    </row>
    <row r="2" spans="5:16" ht="27.75" customHeight="1">
      <c r="E2" s="39"/>
      <c r="G2" s="39"/>
      <c r="I2" s="39"/>
      <c r="K2" s="39"/>
      <c r="L2" s="39"/>
      <c r="M2" s="39"/>
      <c r="N2" s="39"/>
      <c r="O2" s="231"/>
      <c r="P2" s="231"/>
    </row>
    <row r="3" ht="5.25" customHeight="1"/>
    <row r="4" spans="1:16" ht="19.5" customHeight="1">
      <c r="A4" s="43"/>
      <c r="B4" s="213" t="s">
        <v>92</v>
      </c>
      <c r="C4" s="215" t="s">
        <v>221</v>
      </c>
      <c r="D4" s="216"/>
      <c r="E4" s="216"/>
      <c r="F4" s="216"/>
      <c r="G4" s="216"/>
      <c r="H4" s="216"/>
      <c r="I4" s="216"/>
      <c r="J4" s="217"/>
      <c r="K4" s="232" t="s">
        <v>106</v>
      </c>
      <c r="L4" s="233"/>
      <c r="M4" s="233"/>
      <c r="N4" s="233"/>
      <c r="O4" s="233"/>
      <c r="P4" s="233"/>
    </row>
    <row r="5" spans="1:16" ht="9" customHeight="1">
      <c r="A5" s="40"/>
      <c r="B5" s="214"/>
      <c r="C5" s="24"/>
      <c r="D5" s="41"/>
      <c r="E5" s="24"/>
      <c r="F5" s="41"/>
      <c r="G5" s="24"/>
      <c r="H5" s="41"/>
      <c r="I5" s="24"/>
      <c r="J5" s="41"/>
      <c r="K5" s="234" t="s">
        <v>99</v>
      </c>
      <c r="L5" s="234" t="s">
        <v>100</v>
      </c>
      <c r="M5" s="234" t="s">
        <v>103</v>
      </c>
      <c r="N5" s="237" t="s">
        <v>101</v>
      </c>
      <c r="O5" s="234" t="s">
        <v>100</v>
      </c>
      <c r="P5" s="241" t="s">
        <v>103</v>
      </c>
    </row>
    <row r="6" spans="1:16" ht="12.75">
      <c r="A6" s="44"/>
      <c r="B6" s="46"/>
      <c r="C6" s="199" t="s">
        <v>83</v>
      </c>
      <c r="D6" s="200"/>
      <c r="E6" s="199" t="s">
        <v>85</v>
      </c>
      <c r="F6" s="200"/>
      <c r="G6" s="199" t="s">
        <v>87</v>
      </c>
      <c r="H6" s="200"/>
      <c r="I6" s="199" t="s">
        <v>89</v>
      </c>
      <c r="J6" s="200"/>
      <c r="K6" s="235"/>
      <c r="L6" s="235"/>
      <c r="M6" s="235"/>
      <c r="N6" s="238"/>
      <c r="O6" s="235"/>
      <c r="P6" s="241"/>
    </row>
    <row r="7" spans="1:16" ht="12.75">
      <c r="A7" s="44"/>
      <c r="B7" s="20"/>
      <c r="C7" s="10"/>
      <c r="D7" s="45"/>
      <c r="E7" s="10"/>
      <c r="F7" s="45"/>
      <c r="G7" s="10"/>
      <c r="H7" s="45"/>
      <c r="I7" s="199" t="s">
        <v>88</v>
      </c>
      <c r="J7" s="200"/>
      <c r="K7" s="235"/>
      <c r="L7" s="235"/>
      <c r="M7" s="235"/>
      <c r="N7" s="54"/>
      <c r="O7" s="235"/>
      <c r="P7" s="241"/>
    </row>
    <row r="8" spans="1:16" ht="12.75">
      <c r="A8" s="207" t="s">
        <v>91</v>
      </c>
      <c r="B8" s="184"/>
      <c r="C8" s="199" t="s">
        <v>84</v>
      </c>
      <c r="D8" s="200"/>
      <c r="E8" s="199" t="s">
        <v>86</v>
      </c>
      <c r="F8" s="200"/>
      <c r="G8" s="199" t="s">
        <v>90</v>
      </c>
      <c r="H8" s="200"/>
      <c r="I8" s="199" t="s">
        <v>84</v>
      </c>
      <c r="J8" s="200"/>
      <c r="K8" s="235"/>
      <c r="L8" s="235"/>
      <c r="M8" s="235"/>
      <c r="N8" s="239" t="s">
        <v>102</v>
      </c>
      <c r="O8" s="235"/>
      <c r="P8" s="241"/>
    </row>
    <row r="9" spans="1:16" ht="7.5" customHeight="1">
      <c r="A9" s="210"/>
      <c r="B9" s="211"/>
      <c r="C9" s="25"/>
      <c r="D9" s="42"/>
      <c r="E9" s="25"/>
      <c r="F9" s="42"/>
      <c r="G9" s="25"/>
      <c r="H9" s="42"/>
      <c r="I9" s="25"/>
      <c r="J9" s="42"/>
      <c r="K9" s="236"/>
      <c r="L9" s="236"/>
      <c r="M9" s="236"/>
      <c r="N9" s="240"/>
      <c r="O9" s="236"/>
      <c r="P9" s="241"/>
    </row>
    <row r="10" spans="1:16" ht="19.5" customHeight="1">
      <c r="A10" s="212" t="s">
        <v>69</v>
      </c>
      <c r="B10" s="52" t="s">
        <v>70</v>
      </c>
      <c r="C10" s="104">
        <f>E10+G10</f>
        <v>0</v>
      </c>
      <c r="D10" s="47" t="s">
        <v>82</v>
      </c>
      <c r="E10" s="116"/>
      <c r="F10" s="53" t="s">
        <v>82</v>
      </c>
      <c r="G10" s="116"/>
      <c r="H10" s="53" t="s">
        <v>82</v>
      </c>
      <c r="I10" s="117">
        <f>_xlfn.IFERROR((G10/C10)*100,"")</f>
      </c>
      <c r="J10" s="47" t="s">
        <v>93</v>
      </c>
      <c r="K10" s="55"/>
      <c r="L10" s="55"/>
      <c r="M10" s="56"/>
      <c r="N10" s="55"/>
      <c r="O10" s="55"/>
      <c r="P10" s="57"/>
    </row>
    <row r="11" spans="1:16" ht="19.5" customHeight="1">
      <c r="A11" s="212"/>
      <c r="B11" s="52"/>
      <c r="C11" s="104">
        <f aca="true" t="shared" si="0" ref="C11:C30">E11+G11</f>
        <v>0</v>
      </c>
      <c r="D11" s="47" t="s">
        <v>82</v>
      </c>
      <c r="E11" s="116"/>
      <c r="F11" s="53" t="s">
        <v>82</v>
      </c>
      <c r="G11" s="116"/>
      <c r="H11" s="53" t="s">
        <v>82</v>
      </c>
      <c r="I11" s="117">
        <f aca="true" t="shared" si="1" ref="I11:I30">_xlfn.IFERROR((G11/C11)*100,"")</f>
      </c>
      <c r="J11" s="47" t="s">
        <v>93</v>
      </c>
      <c r="K11" s="55"/>
      <c r="L11" s="101"/>
      <c r="M11" s="56"/>
      <c r="N11" s="101"/>
      <c r="O11" s="101"/>
      <c r="P11" s="57"/>
    </row>
    <row r="12" spans="1:16" ht="19.5" customHeight="1">
      <c r="A12" s="212"/>
      <c r="B12" s="52"/>
      <c r="C12" s="104">
        <f t="shared" si="0"/>
        <v>0</v>
      </c>
      <c r="D12" s="47" t="s">
        <v>82</v>
      </c>
      <c r="E12" s="116"/>
      <c r="F12" s="53" t="s">
        <v>82</v>
      </c>
      <c r="G12" s="116"/>
      <c r="H12" s="53" t="s">
        <v>82</v>
      </c>
      <c r="I12" s="117">
        <f t="shared" si="1"/>
      </c>
      <c r="J12" s="47" t="s">
        <v>93</v>
      </c>
      <c r="K12" s="55"/>
      <c r="L12" s="101"/>
      <c r="M12" s="56"/>
      <c r="N12" s="101"/>
      <c r="O12" s="101"/>
      <c r="P12" s="57"/>
    </row>
    <row r="13" spans="1:16" ht="19.5" customHeight="1">
      <c r="A13" s="212"/>
      <c r="B13" s="52"/>
      <c r="C13" s="104">
        <f t="shared" si="0"/>
        <v>0</v>
      </c>
      <c r="D13" s="47" t="s">
        <v>82</v>
      </c>
      <c r="E13" s="116"/>
      <c r="F13" s="53" t="s">
        <v>82</v>
      </c>
      <c r="G13" s="116"/>
      <c r="H13" s="53" t="s">
        <v>82</v>
      </c>
      <c r="I13" s="117">
        <f t="shared" si="1"/>
      </c>
      <c r="J13" s="47" t="s">
        <v>93</v>
      </c>
      <c r="K13" s="55"/>
      <c r="L13" s="101"/>
      <c r="M13" s="56"/>
      <c r="N13" s="101"/>
      <c r="O13" s="101"/>
      <c r="P13" s="57"/>
    </row>
    <row r="14" spans="1:16" ht="19.5" customHeight="1">
      <c r="A14" s="212"/>
      <c r="B14" s="52"/>
      <c r="C14" s="104">
        <f t="shared" si="0"/>
        <v>0</v>
      </c>
      <c r="D14" s="47" t="s">
        <v>82</v>
      </c>
      <c r="E14" s="116"/>
      <c r="F14" s="53" t="s">
        <v>82</v>
      </c>
      <c r="G14" s="116"/>
      <c r="H14" s="53" t="s">
        <v>82</v>
      </c>
      <c r="I14" s="117">
        <f t="shared" si="1"/>
      </c>
      <c r="J14" s="47" t="s">
        <v>93</v>
      </c>
      <c r="K14" s="55"/>
      <c r="L14" s="101"/>
      <c r="M14" s="56"/>
      <c r="N14" s="101"/>
      <c r="O14" s="101"/>
      <c r="P14" s="57"/>
    </row>
    <row r="15" spans="1:16" ht="19.5" customHeight="1">
      <c r="A15" s="212" t="s">
        <v>81</v>
      </c>
      <c r="B15" s="52" t="s">
        <v>72</v>
      </c>
      <c r="C15" s="104">
        <f t="shared" si="0"/>
        <v>0</v>
      </c>
      <c r="D15" s="47" t="s">
        <v>82</v>
      </c>
      <c r="E15" s="116"/>
      <c r="F15" s="53" t="s">
        <v>82</v>
      </c>
      <c r="G15" s="116"/>
      <c r="H15" s="53" t="s">
        <v>82</v>
      </c>
      <c r="I15" s="117">
        <f t="shared" si="1"/>
      </c>
      <c r="J15" s="47" t="s">
        <v>93</v>
      </c>
      <c r="K15" s="55"/>
      <c r="L15" s="101"/>
      <c r="M15" s="56"/>
      <c r="N15" s="101"/>
      <c r="O15" s="101"/>
      <c r="P15" s="57"/>
    </row>
    <row r="16" spans="1:16" ht="19.5" customHeight="1">
      <c r="A16" s="212"/>
      <c r="B16" s="52" t="s">
        <v>73</v>
      </c>
      <c r="C16" s="104">
        <f t="shared" si="0"/>
        <v>0</v>
      </c>
      <c r="D16" s="47" t="s">
        <v>82</v>
      </c>
      <c r="E16" s="116"/>
      <c r="F16" s="53" t="s">
        <v>82</v>
      </c>
      <c r="G16" s="116"/>
      <c r="H16" s="53" t="s">
        <v>82</v>
      </c>
      <c r="I16" s="117">
        <f t="shared" si="1"/>
      </c>
      <c r="J16" s="47" t="s">
        <v>93</v>
      </c>
      <c r="K16" s="55"/>
      <c r="L16" s="101"/>
      <c r="M16" s="56"/>
      <c r="N16" s="101"/>
      <c r="O16" s="101"/>
      <c r="P16" s="57"/>
    </row>
    <row r="17" spans="1:16" ht="19.5" customHeight="1">
      <c r="A17" s="212"/>
      <c r="B17" s="52" t="s">
        <v>74</v>
      </c>
      <c r="C17" s="104">
        <f t="shared" si="0"/>
        <v>0</v>
      </c>
      <c r="D17" s="47" t="s">
        <v>82</v>
      </c>
      <c r="E17" s="116"/>
      <c r="F17" s="53" t="s">
        <v>82</v>
      </c>
      <c r="G17" s="116"/>
      <c r="H17" s="53" t="s">
        <v>82</v>
      </c>
      <c r="I17" s="117">
        <f t="shared" si="1"/>
      </c>
      <c r="J17" s="47" t="s">
        <v>93</v>
      </c>
      <c r="K17" s="55"/>
      <c r="L17" s="101"/>
      <c r="M17" s="56"/>
      <c r="N17" s="101"/>
      <c r="O17" s="101"/>
      <c r="P17" s="57"/>
    </row>
    <row r="18" spans="1:16" ht="19.5" customHeight="1">
      <c r="A18" s="212"/>
      <c r="B18" s="52" t="s">
        <v>75</v>
      </c>
      <c r="C18" s="104">
        <f t="shared" si="0"/>
        <v>0</v>
      </c>
      <c r="D18" s="47" t="s">
        <v>82</v>
      </c>
      <c r="E18" s="116"/>
      <c r="F18" s="53" t="s">
        <v>82</v>
      </c>
      <c r="G18" s="116"/>
      <c r="H18" s="53" t="s">
        <v>82</v>
      </c>
      <c r="I18" s="117">
        <f t="shared" si="1"/>
      </c>
      <c r="J18" s="47" t="s">
        <v>93</v>
      </c>
      <c r="K18" s="55"/>
      <c r="L18" s="101"/>
      <c r="M18" s="56"/>
      <c r="N18" s="101"/>
      <c r="O18" s="101"/>
      <c r="P18" s="57"/>
    </row>
    <row r="19" spans="1:16" ht="19.5" customHeight="1">
      <c r="A19" s="212"/>
      <c r="B19" s="52" t="s">
        <v>76</v>
      </c>
      <c r="C19" s="104">
        <f t="shared" si="0"/>
        <v>0</v>
      </c>
      <c r="D19" s="47" t="s">
        <v>82</v>
      </c>
      <c r="E19" s="116"/>
      <c r="F19" s="53" t="s">
        <v>82</v>
      </c>
      <c r="G19" s="116"/>
      <c r="H19" s="53" t="s">
        <v>82</v>
      </c>
      <c r="I19" s="117">
        <f t="shared" si="1"/>
      </c>
      <c r="J19" s="47" t="s">
        <v>93</v>
      </c>
      <c r="K19" s="55"/>
      <c r="L19" s="101"/>
      <c r="M19" s="56"/>
      <c r="N19" s="101"/>
      <c r="O19" s="101"/>
      <c r="P19" s="57"/>
    </row>
    <row r="20" spans="1:16" ht="19.5" customHeight="1">
      <c r="A20" s="212"/>
      <c r="B20" s="52" t="s">
        <v>77</v>
      </c>
      <c r="C20" s="104">
        <f t="shared" si="0"/>
        <v>0</v>
      </c>
      <c r="D20" s="47" t="s">
        <v>82</v>
      </c>
      <c r="E20" s="116"/>
      <c r="F20" s="53" t="s">
        <v>82</v>
      </c>
      <c r="G20" s="116"/>
      <c r="H20" s="53" t="s">
        <v>82</v>
      </c>
      <c r="I20" s="117">
        <f t="shared" si="1"/>
      </c>
      <c r="J20" s="47" t="s">
        <v>93</v>
      </c>
      <c r="K20" s="55"/>
      <c r="L20" s="101"/>
      <c r="M20" s="56"/>
      <c r="N20" s="101"/>
      <c r="O20" s="101"/>
      <c r="P20" s="57"/>
    </row>
    <row r="21" spans="1:16" ht="19.5" customHeight="1">
      <c r="A21" s="212"/>
      <c r="B21" s="52" t="s">
        <v>78</v>
      </c>
      <c r="C21" s="104">
        <f t="shared" si="0"/>
        <v>0</v>
      </c>
      <c r="D21" s="47" t="s">
        <v>82</v>
      </c>
      <c r="E21" s="116"/>
      <c r="F21" s="53" t="s">
        <v>82</v>
      </c>
      <c r="G21" s="116"/>
      <c r="H21" s="53" t="s">
        <v>82</v>
      </c>
      <c r="I21" s="117">
        <f t="shared" si="1"/>
      </c>
      <c r="J21" s="47" t="s">
        <v>93</v>
      </c>
      <c r="K21" s="55"/>
      <c r="L21" s="101"/>
      <c r="M21" s="56"/>
      <c r="N21" s="101"/>
      <c r="O21" s="101"/>
      <c r="P21" s="57"/>
    </row>
    <row r="22" spans="1:16" ht="19.5" customHeight="1">
      <c r="A22" s="212"/>
      <c r="B22" s="52" t="s">
        <v>71</v>
      </c>
      <c r="C22" s="104">
        <f t="shared" si="0"/>
        <v>0</v>
      </c>
      <c r="D22" s="47" t="s">
        <v>82</v>
      </c>
      <c r="E22" s="116"/>
      <c r="F22" s="53" t="s">
        <v>82</v>
      </c>
      <c r="G22" s="116"/>
      <c r="H22" s="53" t="s">
        <v>82</v>
      </c>
      <c r="I22" s="117">
        <f t="shared" si="1"/>
      </c>
      <c r="J22" s="47" t="s">
        <v>93</v>
      </c>
      <c r="K22" s="55"/>
      <c r="L22" s="101"/>
      <c r="M22" s="56"/>
      <c r="N22" s="101"/>
      <c r="O22" s="101"/>
      <c r="P22" s="57"/>
    </row>
    <row r="23" spans="1:16" ht="19.5" customHeight="1">
      <c r="A23" s="212"/>
      <c r="B23" s="52" t="s">
        <v>79</v>
      </c>
      <c r="C23" s="104">
        <f t="shared" si="0"/>
        <v>0</v>
      </c>
      <c r="D23" s="47" t="s">
        <v>82</v>
      </c>
      <c r="E23" s="116"/>
      <c r="F23" s="53" t="s">
        <v>82</v>
      </c>
      <c r="G23" s="116"/>
      <c r="H23" s="53" t="s">
        <v>82</v>
      </c>
      <c r="I23" s="117">
        <f t="shared" si="1"/>
      </c>
      <c r="J23" s="47" t="s">
        <v>93</v>
      </c>
      <c r="K23" s="55"/>
      <c r="L23" s="101"/>
      <c r="M23" s="56"/>
      <c r="N23" s="101"/>
      <c r="O23" s="101"/>
      <c r="P23" s="57"/>
    </row>
    <row r="24" spans="1:16" ht="19.5" customHeight="1">
      <c r="A24" s="212"/>
      <c r="B24" s="52"/>
      <c r="C24" s="104">
        <f t="shared" si="0"/>
        <v>0</v>
      </c>
      <c r="D24" s="47" t="s">
        <v>82</v>
      </c>
      <c r="E24" s="116"/>
      <c r="F24" s="53" t="s">
        <v>82</v>
      </c>
      <c r="G24" s="116"/>
      <c r="H24" s="53" t="s">
        <v>82</v>
      </c>
      <c r="I24" s="117">
        <f t="shared" si="1"/>
      </c>
      <c r="J24" s="47" t="s">
        <v>93</v>
      </c>
      <c r="K24" s="55"/>
      <c r="L24" s="101"/>
      <c r="M24" s="56"/>
      <c r="N24" s="101"/>
      <c r="O24" s="101"/>
      <c r="P24" s="57"/>
    </row>
    <row r="25" spans="1:16" ht="19.5" customHeight="1">
      <c r="A25" s="212"/>
      <c r="B25" s="52"/>
      <c r="C25" s="104">
        <f t="shared" si="0"/>
        <v>0</v>
      </c>
      <c r="D25" s="47" t="s">
        <v>82</v>
      </c>
      <c r="E25" s="116"/>
      <c r="F25" s="53" t="s">
        <v>82</v>
      </c>
      <c r="G25" s="116"/>
      <c r="H25" s="53" t="s">
        <v>82</v>
      </c>
      <c r="I25" s="117">
        <f t="shared" si="1"/>
      </c>
      <c r="J25" s="47" t="s">
        <v>93</v>
      </c>
      <c r="K25" s="55"/>
      <c r="L25" s="101"/>
      <c r="M25" s="56"/>
      <c r="N25" s="101"/>
      <c r="O25" s="101"/>
      <c r="P25" s="57"/>
    </row>
    <row r="26" spans="1:16" ht="19.5" customHeight="1">
      <c r="A26" s="212"/>
      <c r="B26" s="52"/>
      <c r="C26" s="104">
        <f t="shared" si="0"/>
        <v>0</v>
      </c>
      <c r="D26" s="47" t="s">
        <v>82</v>
      </c>
      <c r="E26" s="116"/>
      <c r="F26" s="53" t="s">
        <v>82</v>
      </c>
      <c r="G26" s="116"/>
      <c r="H26" s="53" t="s">
        <v>82</v>
      </c>
      <c r="I26" s="117">
        <f t="shared" si="1"/>
      </c>
      <c r="J26" s="47" t="s">
        <v>93</v>
      </c>
      <c r="K26" s="55"/>
      <c r="L26" s="101"/>
      <c r="M26" s="56"/>
      <c r="N26" s="101"/>
      <c r="O26" s="101"/>
      <c r="P26" s="57"/>
    </row>
    <row r="27" spans="1:16" ht="19.5" customHeight="1">
      <c r="A27" s="212"/>
      <c r="B27" s="52"/>
      <c r="C27" s="104">
        <f>E27+G27</f>
        <v>0</v>
      </c>
      <c r="D27" s="47" t="s">
        <v>82</v>
      </c>
      <c r="E27" s="116"/>
      <c r="F27" s="53" t="s">
        <v>82</v>
      </c>
      <c r="G27" s="116"/>
      <c r="H27" s="53" t="s">
        <v>82</v>
      </c>
      <c r="I27" s="117">
        <f t="shared" si="1"/>
      </c>
      <c r="J27" s="47" t="s">
        <v>93</v>
      </c>
      <c r="K27" s="55"/>
      <c r="L27" s="101"/>
      <c r="M27" s="56"/>
      <c r="N27" s="101"/>
      <c r="O27" s="101"/>
      <c r="P27" s="57"/>
    </row>
    <row r="28" spans="1:16" ht="19.5" customHeight="1">
      <c r="A28" s="212"/>
      <c r="B28" s="52"/>
      <c r="C28" s="104">
        <f>E28+G28</f>
        <v>0</v>
      </c>
      <c r="D28" s="47" t="s">
        <v>82</v>
      </c>
      <c r="E28" s="116"/>
      <c r="F28" s="53" t="s">
        <v>82</v>
      </c>
      <c r="G28" s="116"/>
      <c r="H28" s="53" t="s">
        <v>82</v>
      </c>
      <c r="I28" s="117">
        <f t="shared" si="1"/>
      </c>
      <c r="J28" s="47" t="s">
        <v>93</v>
      </c>
      <c r="K28" s="55"/>
      <c r="L28" s="101"/>
      <c r="M28" s="56"/>
      <c r="N28" s="101"/>
      <c r="O28" s="101"/>
      <c r="P28" s="57"/>
    </row>
    <row r="29" spans="1:16" ht="19.5" customHeight="1">
      <c r="A29" s="212"/>
      <c r="B29" s="52"/>
      <c r="C29" s="104">
        <f t="shared" si="0"/>
        <v>0</v>
      </c>
      <c r="D29" s="47" t="s">
        <v>82</v>
      </c>
      <c r="E29" s="116"/>
      <c r="F29" s="53" t="s">
        <v>82</v>
      </c>
      <c r="G29" s="116"/>
      <c r="H29" s="53" t="s">
        <v>82</v>
      </c>
      <c r="I29" s="117">
        <f t="shared" si="1"/>
      </c>
      <c r="J29" s="47" t="s">
        <v>93</v>
      </c>
      <c r="K29" s="55"/>
      <c r="L29" s="101"/>
      <c r="M29" s="56"/>
      <c r="N29" s="101"/>
      <c r="O29" s="101"/>
      <c r="P29" s="57"/>
    </row>
    <row r="30" spans="1:16" ht="19.5" customHeight="1">
      <c r="A30" s="212"/>
      <c r="B30" s="52"/>
      <c r="C30" s="104">
        <f t="shared" si="0"/>
        <v>0</v>
      </c>
      <c r="D30" s="47" t="s">
        <v>82</v>
      </c>
      <c r="E30" s="116"/>
      <c r="F30" s="53" t="s">
        <v>82</v>
      </c>
      <c r="G30" s="116"/>
      <c r="H30" s="53" t="s">
        <v>82</v>
      </c>
      <c r="I30" s="117">
        <f t="shared" si="1"/>
      </c>
      <c r="J30" s="47" t="s">
        <v>93</v>
      </c>
      <c r="K30" s="55"/>
      <c r="L30" s="101"/>
      <c r="M30" s="56"/>
      <c r="N30" s="101"/>
      <c r="O30" s="101"/>
      <c r="P30" s="57"/>
    </row>
    <row r="31" spans="1:16" ht="19.5" customHeight="1">
      <c r="A31" s="212"/>
      <c r="B31" s="118" t="s">
        <v>80</v>
      </c>
      <c r="C31" s="105">
        <f>SUM(C10:C30)</f>
        <v>0</v>
      </c>
      <c r="D31" s="47" t="s">
        <v>82</v>
      </c>
      <c r="E31" s="119">
        <f>SUM(E10:E30)</f>
        <v>0</v>
      </c>
      <c r="F31" s="136" t="s">
        <v>82</v>
      </c>
      <c r="G31" s="137">
        <f>SUM(G10:G30)</f>
        <v>0</v>
      </c>
      <c r="H31" s="136" t="s">
        <v>82</v>
      </c>
      <c r="I31" s="138">
        <f>_xlfn.IFERROR((G31/C31)*100,"")</f>
      </c>
      <c r="J31" s="47" t="s">
        <v>93</v>
      </c>
      <c r="K31" s="120"/>
      <c r="L31" s="121"/>
      <c r="M31" s="120"/>
      <c r="N31" s="121"/>
      <c r="O31" s="121"/>
      <c r="P31" s="122"/>
    </row>
    <row r="32" spans="1:16" ht="15" customHeight="1">
      <c r="A32" s="209" t="s">
        <v>104</v>
      </c>
      <c r="B32" s="209"/>
      <c r="C32" s="209"/>
      <c r="D32" s="209"/>
      <c r="E32" s="209"/>
      <c r="F32" s="209"/>
      <c r="G32" s="209"/>
      <c r="H32" s="209"/>
      <c r="I32" s="209"/>
      <c r="J32" s="209"/>
      <c r="K32" s="209"/>
      <c r="L32" s="209"/>
      <c r="M32" s="209"/>
      <c r="N32" s="209"/>
      <c r="O32" s="209"/>
      <c r="P32" s="209"/>
    </row>
    <row r="33" spans="1:16" ht="15" customHeight="1">
      <c r="A33" s="158" t="s">
        <v>210</v>
      </c>
      <c r="B33" s="158"/>
      <c r="C33" s="158"/>
      <c r="D33" s="158"/>
      <c r="E33" s="158"/>
      <c r="F33" s="158"/>
      <c r="G33" s="158"/>
      <c r="H33" s="158"/>
      <c r="I33" s="158"/>
      <c r="J33" s="158"/>
      <c r="K33" s="158"/>
      <c r="L33" s="158"/>
      <c r="M33" s="158"/>
      <c r="N33" s="158"/>
      <c r="O33" s="158"/>
      <c r="P33" s="158"/>
    </row>
  </sheetData>
  <sheetProtection/>
  <mergeCells count="26">
    <mergeCell ref="C6:D6"/>
    <mergeCell ref="E6:F6"/>
    <mergeCell ref="G6:H6"/>
    <mergeCell ref="I6:J6"/>
    <mergeCell ref="B4:B5"/>
    <mergeCell ref="C4:J4"/>
    <mergeCell ref="P5:P9"/>
    <mergeCell ref="A10:A14"/>
    <mergeCell ref="A15:A31"/>
    <mergeCell ref="A32:P32"/>
    <mergeCell ref="I7:J7"/>
    <mergeCell ref="A8:B9"/>
    <mergeCell ref="C8:D8"/>
    <mergeCell ref="E8:F8"/>
    <mergeCell ref="G8:H8"/>
    <mergeCell ref="I8:J8"/>
    <mergeCell ref="A33:P33"/>
    <mergeCell ref="A1:P1"/>
    <mergeCell ref="O2:P2"/>
    <mergeCell ref="K4:P4"/>
    <mergeCell ref="K5:K9"/>
    <mergeCell ref="L5:L9"/>
    <mergeCell ref="N5:N6"/>
    <mergeCell ref="N8:N9"/>
    <mergeCell ref="M5:M9"/>
    <mergeCell ref="O5:O9"/>
  </mergeCells>
  <printOptions horizontalCentered="1" verticalCentered="1"/>
  <pageMargins left="0.31496062992125984" right="0.31496062992125984" top="0.7874015748031497" bottom="0.5905511811023623" header="0.5118110236220472" footer="0.5118110236220472"/>
  <pageSetup blackAndWhite="1"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F24"/>
  <sheetViews>
    <sheetView zoomScalePageLayoutView="0" workbookViewId="0" topLeftCell="A1">
      <selection activeCell="E11" sqref="E11"/>
    </sheetView>
  </sheetViews>
  <sheetFormatPr defaultColWidth="9.140625" defaultRowHeight="15"/>
  <cols>
    <col min="1" max="1" width="4.140625" style="1" customWidth="1"/>
    <col min="2" max="3" width="29.57421875" style="1" customWidth="1"/>
    <col min="4" max="4" width="4.140625" style="1" customWidth="1"/>
    <col min="5" max="6" width="29.57421875" style="1" customWidth="1"/>
    <col min="7" max="16384" width="9.00390625" style="1" customWidth="1"/>
  </cols>
  <sheetData>
    <row r="1" spans="1:6" ht="24.75" customHeight="1">
      <c r="A1" s="242" t="s">
        <v>204</v>
      </c>
      <c r="B1" s="242"/>
      <c r="C1" s="242"/>
      <c r="D1" s="242"/>
      <c r="E1" s="242"/>
      <c r="F1" s="242"/>
    </row>
    <row r="2" spans="1:6" ht="25.5" customHeight="1">
      <c r="A2" s="65"/>
      <c r="B2" s="48"/>
      <c r="C2" s="48"/>
      <c r="D2" s="48"/>
      <c r="E2" s="64" t="s">
        <v>109</v>
      </c>
      <c r="F2" s="66"/>
    </row>
    <row r="3" spans="1:6" ht="6" customHeight="1">
      <c r="A3" s="48"/>
      <c r="B3" s="48"/>
      <c r="C3" s="48"/>
      <c r="D3" s="48"/>
      <c r="E3" s="48"/>
      <c r="F3" s="48"/>
    </row>
    <row r="4" spans="1:6" ht="22.5" customHeight="1">
      <c r="A4" s="67"/>
      <c r="B4" s="49" t="s">
        <v>107</v>
      </c>
      <c r="C4" s="49" t="s">
        <v>108</v>
      </c>
      <c r="D4" s="49"/>
      <c r="E4" s="49" t="s">
        <v>107</v>
      </c>
      <c r="F4" s="49" t="s">
        <v>108</v>
      </c>
    </row>
    <row r="5" spans="1:6" ht="22.5" customHeight="1">
      <c r="A5" s="118">
        <v>1</v>
      </c>
      <c r="B5" s="127"/>
      <c r="C5" s="127"/>
      <c r="D5" s="118">
        <v>21</v>
      </c>
      <c r="E5" s="127"/>
      <c r="F5" s="127"/>
    </row>
    <row r="6" spans="1:6" ht="22.5" customHeight="1">
      <c r="A6" s="118">
        <v>2</v>
      </c>
      <c r="B6" s="127"/>
      <c r="C6" s="127"/>
      <c r="D6" s="118">
        <v>22</v>
      </c>
      <c r="E6" s="127"/>
      <c r="F6" s="127"/>
    </row>
    <row r="7" spans="1:6" ht="22.5" customHeight="1">
      <c r="A7" s="118">
        <v>3</v>
      </c>
      <c r="B7" s="127"/>
      <c r="C7" s="127"/>
      <c r="D7" s="118">
        <v>23</v>
      </c>
      <c r="E7" s="127"/>
      <c r="F7" s="127"/>
    </row>
    <row r="8" spans="1:6" ht="22.5" customHeight="1">
      <c r="A8" s="118">
        <v>4</v>
      </c>
      <c r="B8" s="127"/>
      <c r="C8" s="127"/>
      <c r="D8" s="118">
        <v>24</v>
      </c>
      <c r="E8" s="127"/>
      <c r="F8" s="127"/>
    </row>
    <row r="9" spans="1:6" ht="22.5" customHeight="1">
      <c r="A9" s="118">
        <v>5</v>
      </c>
      <c r="B9" s="127"/>
      <c r="C9" s="127"/>
      <c r="D9" s="118">
        <v>25</v>
      </c>
      <c r="E9" s="127"/>
      <c r="F9" s="127"/>
    </row>
    <row r="10" spans="1:6" ht="22.5" customHeight="1">
      <c r="A10" s="118">
        <v>6</v>
      </c>
      <c r="B10" s="127"/>
      <c r="C10" s="127"/>
      <c r="D10" s="118">
        <v>26</v>
      </c>
      <c r="E10" s="127"/>
      <c r="F10" s="127"/>
    </row>
    <row r="11" spans="1:6" ht="22.5" customHeight="1">
      <c r="A11" s="118">
        <v>7</v>
      </c>
      <c r="B11" s="127"/>
      <c r="C11" s="127"/>
      <c r="D11" s="118">
        <v>27</v>
      </c>
      <c r="E11" s="127"/>
      <c r="F11" s="127"/>
    </row>
    <row r="12" spans="1:6" ht="22.5" customHeight="1">
      <c r="A12" s="118">
        <v>8</v>
      </c>
      <c r="B12" s="127"/>
      <c r="C12" s="127"/>
      <c r="D12" s="118">
        <v>28</v>
      </c>
      <c r="E12" s="127"/>
      <c r="F12" s="127"/>
    </row>
    <row r="13" spans="1:6" ht="22.5" customHeight="1">
      <c r="A13" s="118">
        <v>9</v>
      </c>
      <c r="B13" s="127"/>
      <c r="C13" s="127"/>
      <c r="D13" s="118">
        <v>29</v>
      </c>
      <c r="E13" s="127"/>
      <c r="F13" s="127"/>
    </row>
    <row r="14" spans="1:6" ht="22.5" customHeight="1">
      <c r="A14" s="118">
        <v>10</v>
      </c>
      <c r="B14" s="127"/>
      <c r="C14" s="127"/>
      <c r="D14" s="118">
        <v>30</v>
      </c>
      <c r="E14" s="127"/>
      <c r="F14" s="127"/>
    </row>
    <row r="15" spans="1:6" ht="22.5" customHeight="1">
      <c r="A15" s="118">
        <v>11</v>
      </c>
      <c r="B15" s="127"/>
      <c r="C15" s="127"/>
      <c r="D15" s="118">
        <v>31</v>
      </c>
      <c r="E15" s="127"/>
      <c r="F15" s="127"/>
    </row>
    <row r="16" spans="1:6" ht="22.5" customHeight="1">
      <c r="A16" s="118">
        <v>12</v>
      </c>
      <c r="B16" s="127"/>
      <c r="C16" s="127"/>
      <c r="D16" s="118">
        <v>32</v>
      </c>
      <c r="E16" s="127"/>
      <c r="F16" s="127"/>
    </row>
    <row r="17" spans="1:6" ht="22.5" customHeight="1">
      <c r="A17" s="118">
        <v>13</v>
      </c>
      <c r="B17" s="127"/>
      <c r="C17" s="127"/>
      <c r="D17" s="118">
        <v>33</v>
      </c>
      <c r="E17" s="127"/>
      <c r="F17" s="127"/>
    </row>
    <row r="18" spans="1:6" ht="22.5" customHeight="1">
      <c r="A18" s="118">
        <v>14</v>
      </c>
      <c r="B18" s="127"/>
      <c r="C18" s="127"/>
      <c r="D18" s="118">
        <v>34</v>
      </c>
      <c r="E18" s="127"/>
      <c r="F18" s="127"/>
    </row>
    <row r="19" spans="1:6" ht="22.5" customHeight="1">
      <c r="A19" s="118">
        <v>15</v>
      </c>
      <c r="B19" s="127"/>
      <c r="C19" s="127"/>
      <c r="D19" s="118">
        <v>35</v>
      </c>
      <c r="E19" s="127"/>
      <c r="F19" s="127"/>
    </row>
    <row r="20" spans="1:6" ht="22.5" customHeight="1">
      <c r="A20" s="118">
        <v>16</v>
      </c>
      <c r="B20" s="127"/>
      <c r="C20" s="127"/>
      <c r="D20" s="118">
        <v>36</v>
      </c>
      <c r="E20" s="127"/>
      <c r="F20" s="127"/>
    </row>
    <row r="21" spans="1:6" ht="22.5" customHeight="1">
      <c r="A21" s="118">
        <v>17</v>
      </c>
      <c r="B21" s="127"/>
      <c r="C21" s="127"/>
      <c r="D21" s="118">
        <v>37</v>
      </c>
      <c r="E21" s="127"/>
      <c r="F21" s="127"/>
    </row>
    <row r="22" spans="1:6" ht="22.5" customHeight="1">
      <c r="A22" s="118">
        <v>18</v>
      </c>
      <c r="B22" s="127"/>
      <c r="C22" s="127"/>
      <c r="D22" s="118">
        <v>38</v>
      </c>
      <c r="E22" s="127"/>
      <c r="F22" s="127"/>
    </row>
    <row r="23" spans="1:6" ht="22.5" customHeight="1">
      <c r="A23" s="118">
        <v>19</v>
      </c>
      <c r="B23" s="127"/>
      <c r="C23" s="127"/>
      <c r="D23" s="118">
        <v>39</v>
      </c>
      <c r="E23" s="127"/>
      <c r="F23" s="127"/>
    </row>
    <row r="24" spans="1:6" ht="22.5" customHeight="1">
      <c r="A24" s="118">
        <v>20</v>
      </c>
      <c r="B24" s="127"/>
      <c r="C24" s="127"/>
      <c r="D24" s="118">
        <v>40</v>
      </c>
      <c r="E24" s="127"/>
      <c r="F24" s="127"/>
    </row>
  </sheetData>
  <sheetProtection/>
  <mergeCells count="1">
    <mergeCell ref="A1:F1"/>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P51"/>
  <sheetViews>
    <sheetView showZeros="0" view="pageBreakPreview" zoomScaleSheetLayoutView="100" zoomScalePageLayoutView="0" workbookViewId="0" topLeftCell="A1">
      <selection activeCell="E16" sqref="E16"/>
    </sheetView>
  </sheetViews>
  <sheetFormatPr defaultColWidth="9.140625" defaultRowHeight="15"/>
  <cols>
    <col min="1" max="1" width="2.28125" style="69" customWidth="1"/>
    <col min="2" max="178" width="2.28125" style="68" customWidth="1"/>
    <col min="179" max="16384" width="9.00390625" style="68" customWidth="1"/>
  </cols>
  <sheetData>
    <row r="1" spans="1:68" ht="17.25">
      <c r="A1" s="245" t="s">
        <v>110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row>
    <row r="2" spans="1:68" ht="17.25">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74"/>
      <c r="AH2" s="74"/>
      <c r="AI2" s="74"/>
      <c r="AJ2" s="74"/>
      <c r="AK2" s="74"/>
      <c r="AL2" s="74"/>
      <c r="AM2" s="74"/>
      <c r="AN2" s="74"/>
      <c r="AO2" s="74"/>
      <c r="AP2" s="74"/>
      <c r="AQ2" s="74"/>
      <c r="AR2" s="74"/>
      <c r="AS2" s="74"/>
      <c r="AU2" s="75"/>
      <c r="AV2" s="75"/>
      <c r="AW2" s="75"/>
      <c r="AY2" s="244" t="s">
        <v>111</v>
      </c>
      <c r="AZ2" s="244"/>
      <c r="BA2" s="244"/>
      <c r="BB2" s="244"/>
      <c r="BC2" s="243"/>
      <c r="BD2" s="243"/>
      <c r="BE2" s="243"/>
      <c r="BF2" s="243"/>
      <c r="BG2" s="243"/>
      <c r="BH2" s="243"/>
      <c r="BI2" s="243"/>
      <c r="BJ2" s="243"/>
      <c r="BK2" s="243"/>
      <c r="BL2" s="243"/>
      <c r="BM2" s="243"/>
      <c r="BN2" s="243"/>
      <c r="BO2" s="243"/>
      <c r="BP2" s="243"/>
    </row>
    <row r="3" spans="1:68" ht="6"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row>
    <row r="4" spans="1:68" ht="11.25" customHeight="1">
      <c r="A4" s="70"/>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row>
    <row r="5" spans="1:68" ht="11.25" customHeight="1">
      <c r="A5" s="70"/>
      <c r="B5" s="71"/>
      <c r="C5" s="71"/>
      <c r="D5" s="71"/>
      <c r="E5" s="71"/>
      <c r="F5" s="71"/>
      <c r="G5" s="71"/>
      <c r="H5" s="71"/>
      <c r="I5" s="71"/>
      <c r="J5" s="71"/>
      <c r="K5" s="71"/>
      <c r="L5" s="71"/>
      <c r="M5" s="71"/>
      <c r="N5" s="71"/>
      <c r="O5" s="71"/>
      <c r="P5" s="71"/>
      <c r="Q5" s="71"/>
      <c r="R5" s="71"/>
      <c r="S5" s="71"/>
      <c r="T5" s="72"/>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row>
    <row r="6" spans="1:68" ht="11.25" customHeight="1">
      <c r="A6" s="70"/>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row>
    <row r="7" spans="1:68" ht="11.25" customHeight="1">
      <c r="A7" s="70"/>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row>
    <row r="8" spans="1:68" ht="11.25" customHeight="1">
      <c r="A8" s="70"/>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row>
    <row r="9" spans="1:68" ht="11.25" customHeight="1">
      <c r="A9" s="70"/>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row>
    <row r="10" spans="1:68" ht="11.25" customHeight="1">
      <c r="A10" s="70"/>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row>
    <row r="11" spans="1:68" ht="11.25" customHeight="1">
      <c r="A11" s="70"/>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row>
    <row r="12" spans="1:68" ht="11.25" customHeight="1">
      <c r="A12" s="70"/>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row>
    <row r="13" spans="1:68" ht="11.25" customHeight="1">
      <c r="A13" s="70"/>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row>
    <row r="14" spans="1:68" ht="11.25" customHeight="1">
      <c r="A14" s="70"/>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row>
    <row r="15" spans="1:68" ht="11.25" customHeight="1">
      <c r="A15" s="70"/>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row>
    <row r="16" spans="1:68" ht="11.25" customHeight="1">
      <c r="A16" s="70"/>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row>
    <row r="17" spans="1:68" ht="11.25" customHeight="1">
      <c r="A17" s="70"/>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row>
    <row r="18" spans="1:68" ht="11.25" customHeight="1">
      <c r="A18" s="70"/>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row>
    <row r="19" spans="1:68" ht="11.25" customHeight="1">
      <c r="A19" s="70"/>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row>
    <row r="20" spans="1:68" ht="11.25" customHeight="1">
      <c r="A20" s="70"/>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row>
    <row r="21" spans="1:68" ht="11.25" customHeight="1">
      <c r="A21" s="70"/>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row>
    <row r="22" spans="1:68" ht="11.25" customHeight="1">
      <c r="A22" s="70"/>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row>
    <row r="23" spans="1:68" ht="11.25" customHeight="1">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row>
    <row r="24" spans="1:68" ht="11.25" customHeight="1">
      <c r="A24" s="70"/>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row>
    <row r="25" spans="1:68" ht="11.25" customHeight="1">
      <c r="A25" s="70"/>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row>
    <row r="26" spans="1:68" ht="11.25" customHeight="1">
      <c r="A26" s="70"/>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row>
    <row r="27" spans="1:68" ht="11.25" customHeight="1">
      <c r="A27" s="70"/>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row>
    <row r="28" spans="1:68" ht="11.25" customHeight="1">
      <c r="A28" s="70"/>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row>
    <row r="29" spans="1:68" ht="11.25" customHeight="1">
      <c r="A29" s="70"/>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row>
    <row r="30" spans="1:68" ht="11.25" customHeight="1">
      <c r="A30" s="70"/>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row>
    <row r="31" spans="1:68" ht="11.25" customHeight="1">
      <c r="A31" s="70"/>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row>
    <row r="32" spans="1:68" ht="11.25" customHeight="1">
      <c r="A32" s="70"/>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row>
    <row r="33" spans="1:68" ht="11.25" customHeight="1">
      <c r="A33" s="70"/>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row>
    <row r="34" spans="1:68" ht="11.25" customHeight="1">
      <c r="A34" s="70"/>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row>
    <row r="35" spans="1:68" ht="11.25" customHeight="1">
      <c r="A35" s="70"/>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row>
    <row r="36" spans="1:68" ht="11.25" customHeight="1">
      <c r="A36" s="7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row>
    <row r="37" spans="1:68" ht="11.25" customHeight="1">
      <c r="A37" s="70"/>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row>
    <row r="38" spans="1:68" ht="11.25" customHeight="1">
      <c r="A38" s="70"/>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row>
    <row r="39" spans="1:68" ht="11.25" customHeight="1">
      <c r="A39" s="70"/>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row>
    <row r="40" spans="1:68" ht="11.25" customHeight="1">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row>
    <row r="41" spans="1:68" ht="11.25" customHeight="1">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row>
    <row r="42" spans="1:68" ht="11.25" customHeight="1">
      <c r="A42" s="70"/>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row>
    <row r="43" spans="1:68" ht="11.25" customHeight="1">
      <c r="A43" s="70"/>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row>
    <row r="44" spans="1:68" ht="11.25" customHeight="1">
      <c r="A44" s="70"/>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row>
    <row r="45" spans="1:68" ht="11.25" customHeight="1">
      <c r="A45" s="70"/>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row>
    <row r="46" spans="1:68" ht="11.25" customHeight="1">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row>
    <row r="47" spans="1:68" ht="11.25" customHeight="1">
      <c r="A47" s="70"/>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row>
    <row r="48" spans="1:68" ht="11.25" customHeight="1">
      <c r="A48" s="70"/>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row>
    <row r="49" spans="1:68" ht="11.25" customHeight="1">
      <c r="A49" s="70"/>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row>
    <row r="50" spans="1:68" ht="11.25" customHeight="1">
      <c r="A50" s="70"/>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row>
    <row r="51" spans="1:68" ht="11.25" customHeight="1">
      <c r="A51" s="70"/>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row>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sheetData>
  <sheetProtection/>
  <mergeCells count="3">
    <mergeCell ref="BC2:BP2"/>
    <mergeCell ref="AY2:BB2"/>
    <mergeCell ref="A1:AF2"/>
  </mergeCells>
  <printOptions horizontalCentered="1" verticalCentered="1"/>
  <pageMargins left="0.31496062992125984" right="0.31496062992125984" top="0.7874015748031497" bottom="0.5905511811023623" header="0.5118110236220472" footer="0.5118110236220472"/>
  <pageSetup blackAndWhite="1"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A1:AA55"/>
  <sheetViews>
    <sheetView zoomScalePageLayoutView="0" workbookViewId="0" topLeftCell="A1">
      <selection activeCell="AE17" sqref="AE17"/>
    </sheetView>
  </sheetViews>
  <sheetFormatPr defaultColWidth="9.140625" defaultRowHeight="15"/>
  <cols>
    <col min="1" max="1" width="3.421875" style="87" customWidth="1"/>
    <col min="2" max="3" width="3.421875" style="1" customWidth="1"/>
    <col min="4" max="6" width="3.421875" style="87" customWidth="1"/>
    <col min="7" max="8" width="3.421875" style="1" customWidth="1"/>
    <col min="9" max="9" width="3.421875" style="87" customWidth="1"/>
    <col min="10" max="10" width="3.421875" style="1" customWidth="1"/>
    <col min="11" max="11" width="3.421875" style="87" customWidth="1"/>
    <col min="12" max="26" width="3.421875" style="1" customWidth="1"/>
    <col min="27" max="141" width="3.28125" style="1" customWidth="1"/>
    <col min="142" max="16384" width="9.00390625" style="1" customWidth="1"/>
  </cols>
  <sheetData>
    <row r="1" spans="1:25" ht="12.75">
      <c r="A1" s="5" t="s">
        <v>38</v>
      </c>
      <c r="U1" s="273" t="s">
        <v>125</v>
      </c>
      <c r="V1" s="274"/>
      <c r="W1" s="274"/>
      <c r="X1" s="274"/>
      <c r="Y1" s="275"/>
    </row>
    <row r="2" spans="21:25" ht="15.75" customHeight="1" thickBot="1">
      <c r="U2" s="276"/>
      <c r="V2" s="277"/>
      <c r="W2" s="277"/>
      <c r="X2" s="277"/>
      <c r="Y2" s="278"/>
    </row>
    <row r="3" spans="1:26" ht="12.75">
      <c r="A3" s="153" t="s">
        <v>39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row>
    <row r="4" spans="2:26" ht="8.25" customHeight="1">
      <c r="B4" s="87"/>
      <c r="C4" s="87"/>
      <c r="G4" s="87"/>
      <c r="H4" s="87"/>
      <c r="J4" s="87"/>
      <c r="L4" s="87"/>
      <c r="M4" s="87"/>
      <c r="N4" s="87"/>
      <c r="O4" s="87"/>
      <c r="P4" s="87"/>
      <c r="Q4" s="87"/>
      <c r="R4" s="87"/>
      <c r="S4" s="87"/>
      <c r="T4" s="87"/>
      <c r="U4" s="87"/>
      <c r="V4" s="87"/>
      <c r="W4" s="87"/>
      <c r="X4" s="87"/>
      <c r="Y4" s="87"/>
      <c r="Z4" s="87"/>
    </row>
    <row r="5" spans="2:27" ht="12.75">
      <c r="B5" s="87"/>
      <c r="C5" s="87"/>
      <c r="G5" s="87"/>
      <c r="H5" s="87"/>
      <c r="J5" s="87"/>
      <c r="L5" s="87"/>
      <c r="M5" s="87"/>
      <c r="N5" s="87"/>
      <c r="O5" s="87"/>
      <c r="P5" s="87"/>
      <c r="Q5" s="87"/>
      <c r="R5" s="87"/>
      <c r="S5" s="181" t="s">
        <v>212</v>
      </c>
      <c r="T5" s="181"/>
      <c r="U5" s="93" t="s">
        <v>213</v>
      </c>
      <c r="V5" s="87" t="s">
        <v>35</v>
      </c>
      <c r="W5" s="93" t="s">
        <v>213</v>
      </c>
      <c r="X5" s="87" t="s">
        <v>36</v>
      </c>
      <c r="Y5" s="93" t="s">
        <v>213</v>
      </c>
      <c r="Z5" s="87" t="s">
        <v>40</v>
      </c>
      <c r="AA5" s="87"/>
    </row>
    <row r="6" ht="9" customHeight="1"/>
    <row r="7" spans="1:13" ht="13.5">
      <c r="A7" s="4" t="s">
        <v>226</v>
      </c>
      <c r="B7" s="4"/>
      <c r="C7" s="4"/>
      <c r="D7" s="148"/>
      <c r="E7" s="148"/>
      <c r="F7" s="148"/>
      <c r="G7" s="148"/>
      <c r="H7" s="148"/>
      <c r="I7" s="4"/>
      <c r="J7" s="149"/>
      <c r="K7" s="4"/>
      <c r="L7" s="4"/>
      <c r="M7" s="4"/>
    </row>
    <row r="8" spans="17:26" ht="12.75">
      <c r="Q8" s="182"/>
      <c r="R8" s="182"/>
      <c r="S8" s="182"/>
      <c r="T8" s="182"/>
      <c r="U8" s="182"/>
      <c r="V8" s="182"/>
      <c r="W8" s="182"/>
      <c r="X8" s="182"/>
      <c r="Y8" s="182"/>
      <c r="Z8" s="182"/>
    </row>
    <row r="9" spans="15:26" ht="12.75">
      <c r="O9" s="182" t="s">
        <v>41</v>
      </c>
      <c r="P9" s="182"/>
      <c r="Q9" s="246" t="s">
        <v>113</v>
      </c>
      <c r="R9" s="246"/>
      <c r="S9" s="246"/>
      <c r="T9" s="246"/>
      <c r="U9" s="246"/>
      <c r="V9" s="246"/>
      <c r="W9" s="246"/>
      <c r="X9" s="246"/>
      <c r="Y9" s="246"/>
      <c r="Z9" s="246"/>
    </row>
    <row r="10" spans="17:26" ht="12.75">
      <c r="Q10" s="176"/>
      <c r="R10" s="176"/>
      <c r="S10" s="176"/>
      <c r="T10" s="176"/>
      <c r="U10" s="176"/>
      <c r="V10" s="176"/>
      <c r="W10" s="176"/>
      <c r="X10" s="176"/>
      <c r="Y10" s="176"/>
      <c r="Z10" s="176"/>
    </row>
    <row r="11" spans="15:26" ht="12.75">
      <c r="O11" s="182" t="s">
        <v>26</v>
      </c>
      <c r="P11" s="182"/>
      <c r="Q11" s="246" t="s">
        <v>112</v>
      </c>
      <c r="R11" s="246"/>
      <c r="S11" s="246"/>
      <c r="T11" s="246"/>
      <c r="U11" s="246"/>
      <c r="V11" s="246"/>
      <c r="W11" s="246"/>
      <c r="X11" s="246"/>
      <c r="Y11" s="246"/>
      <c r="Z11" s="246"/>
    </row>
    <row r="12" spans="15:26" ht="12.75">
      <c r="O12" s="87"/>
      <c r="P12" s="87"/>
      <c r="Q12" s="177"/>
      <c r="R12" s="177"/>
      <c r="S12" s="177"/>
      <c r="T12" s="177"/>
      <c r="U12" s="177"/>
      <c r="V12" s="177"/>
      <c r="W12" s="177"/>
      <c r="X12" s="177"/>
      <c r="Y12" s="177"/>
      <c r="Z12" s="177"/>
    </row>
    <row r="13" spans="17:26" ht="12.75">
      <c r="Q13" s="246" t="s">
        <v>205</v>
      </c>
      <c r="R13" s="246"/>
      <c r="S13" s="246"/>
      <c r="T13" s="246"/>
      <c r="U13" s="246"/>
      <c r="V13" s="246"/>
      <c r="W13" s="246"/>
      <c r="X13" s="246"/>
      <c r="Y13" s="246"/>
      <c r="Z13" s="246"/>
    </row>
    <row r="14" ht="6.75" customHeight="1"/>
    <row r="15" spans="16:25" ht="12.75" customHeight="1">
      <c r="P15" s="153" t="s">
        <v>42</v>
      </c>
      <c r="Q15" s="153"/>
      <c r="R15" s="153"/>
      <c r="S15" s="153"/>
      <c r="T15" s="153"/>
      <c r="U15" s="153"/>
      <c r="V15" s="153"/>
      <c r="W15" s="153"/>
      <c r="X15" s="153"/>
      <c r="Y15" s="4"/>
    </row>
    <row r="16" spans="16:25" ht="12.75">
      <c r="P16" s="153" t="s">
        <v>58</v>
      </c>
      <c r="Q16" s="153"/>
      <c r="R16" s="153"/>
      <c r="S16" s="153"/>
      <c r="T16" s="153"/>
      <c r="U16" s="153"/>
      <c r="V16" s="153"/>
      <c r="W16" s="153"/>
      <c r="X16" s="153"/>
      <c r="Y16" s="4"/>
    </row>
    <row r="17" spans="17:26" ht="12.75">
      <c r="Q17" s="4"/>
      <c r="R17" s="4"/>
      <c r="S17" s="4"/>
      <c r="T17" s="4"/>
      <c r="U17" s="4"/>
      <c r="V17" s="4"/>
      <c r="W17" s="4"/>
      <c r="X17" s="4"/>
      <c r="Y17" s="4"/>
      <c r="Z17" s="4"/>
    </row>
    <row r="18" spans="2:26" ht="12.75">
      <c r="B18" s="4" t="s">
        <v>43</v>
      </c>
      <c r="C18" s="4"/>
      <c r="D18" s="4"/>
      <c r="E18" s="4"/>
      <c r="F18" s="4"/>
      <c r="G18" s="4"/>
      <c r="H18" s="4"/>
      <c r="I18" s="4"/>
      <c r="J18" s="4"/>
      <c r="K18" s="4"/>
      <c r="L18" s="4"/>
      <c r="M18" s="4"/>
      <c r="N18" s="4"/>
      <c r="O18" s="4"/>
      <c r="P18" s="4"/>
      <c r="Q18" s="4"/>
      <c r="R18" s="4"/>
      <c r="S18" s="4"/>
      <c r="T18" s="4"/>
      <c r="U18" s="4"/>
      <c r="V18" s="4"/>
      <c r="W18" s="4"/>
      <c r="X18" s="4"/>
      <c r="Y18" s="4"/>
      <c r="Z18" s="4"/>
    </row>
    <row r="19" spans="2:26" ht="12.75">
      <c r="B19" s="87"/>
      <c r="C19" s="87"/>
      <c r="G19" s="87"/>
      <c r="H19" s="87"/>
      <c r="J19" s="87"/>
      <c r="L19" s="87"/>
      <c r="M19" s="87"/>
      <c r="N19" s="87"/>
      <c r="O19" s="87"/>
      <c r="P19" s="87"/>
      <c r="Q19" s="87"/>
      <c r="R19" s="87"/>
      <c r="S19" s="87"/>
      <c r="T19" s="87"/>
      <c r="U19" s="87"/>
      <c r="V19" s="87"/>
      <c r="W19" s="87"/>
      <c r="X19" s="87"/>
      <c r="Y19" s="87"/>
      <c r="Z19" s="87"/>
    </row>
    <row r="20" spans="2:23" ht="12.75">
      <c r="B20" s="153" t="s">
        <v>203</v>
      </c>
      <c r="C20" s="153"/>
      <c r="D20" s="153"/>
      <c r="E20" s="1" t="s">
        <v>44</v>
      </c>
      <c r="H20" s="87"/>
      <c r="I20" s="1"/>
      <c r="K20" s="1"/>
      <c r="N20" s="4"/>
      <c r="O20" s="4"/>
      <c r="P20" s="4"/>
      <c r="Q20" s="4"/>
      <c r="R20" s="4"/>
      <c r="S20" s="4"/>
      <c r="T20" s="4"/>
      <c r="U20" s="4"/>
      <c r="V20" s="4"/>
      <c r="W20" s="4"/>
    </row>
    <row r="21" ht="7.5" customHeight="1"/>
    <row r="22" ht="18" customHeight="1">
      <c r="A22" s="5" t="s">
        <v>37</v>
      </c>
    </row>
    <row r="23" spans="1:26" ht="18" customHeight="1">
      <c r="A23" s="154" t="s">
        <v>0</v>
      </c>
      <c r="B23" s="155"/>
      <c r="C23" s="155"/>
      <c r="D23" s="155"/>
      <c r="E23" s="185"/>
      <c r="F23" s="247" t="s">
        <v>112</v>
      </c>
      <c r="G23" s="248"/>
      <c r="H23" s="248"/>
      <c r="I23" s="248"/>
      <c r="J23" s="248"/>
      <c r="K23" s="248"/>
      <c r="L23" s="248"/>
      <c r="M23" s="248"/>
      <c r="N23" s="248"/>
      <c r="O23" s="248"/>
      <c r="P23" s="248"/>
      <c r="Q23" s="248"/>
      <c r="R23" s="248"/>
      <c r="S23" s="248"/>
      <c r="T23" s="248"/>
      <c r="U23" s="248"/>
      <c r="V23" s="248"/>
      <c r="W23" s="248"/>
      <c r="X23" s="248"/>
      <c r="Y23" s="248"/>
      <c r="Z23" s="249"/>
    </row>
    <row r="24" spans="1:26" ht="18" customHeight="1">
      <c r="A24" s="186" t="s">
        <v>1</v>
      </c>
      <c r="B24" s="187"/>
      <c r="C24" s="187"/>
      <c r="D24" s="187"/>
      <c r="E24" s="188"/>
      <c r="F24" s="250"/>
      <c r="G24" s="251"/>
      <c r="H24" s="251"/>
      <c r="I24" s="251"/>
      <c r="J24" s="251"/>
      <c r="K24" s="251"/>
      <c r="L24" s="251"/>
      <c r="M24" s="251"/>
      <c r="N24" s="251"/>
      <c r="O24" s="251"/>
      <c r="P24" s="251"/>
      <c r="Q24" s="251"/>
      <c r="R24" s="251"/>
      <c r="S24" s="251"/>
      <c r="T24" s="251"/>
      <c r="U24" s="251"/>
      <c r="V24" s="251"/>
      <c r="W24" s="251"/>
      <c r="X24" s="251"/>
      <c r="Y24" s="251"/>
      <c r="Z24" s="252"/>
    </row>
    <row r="25" spans="1:26" ht="36" customHeight="1">
      <c r="A25" s="163" t="s">
        <v>2</v>
      </c>
      <c r="B25" s="163"/>
      <c r="C25" s="163"/>
      <c r="D25" s="163"/>
      <c r="E25" s="163"/>
      <c r="F25" s="253">
        <v>8000</v>
      </c>
      <c r="G25" s="254"/>
      <c r="H25" s="254"/>
      <c r="I25" s="159" t="s">
        <v>33</v>
      </c>
      <c r="J25" s="159"/>
      <c r="K25" s="255">
        <v>6</v>
      </c>
      <c r="L25" s="255"/>
      <c r="M25" s="31" t="s">
        <v>32</v>
      </c>
      <c r="N25" s="31"/>
      <c r="O25" s="255">
        <v>2</v>
      </c>
      <c r="P25" s="255"/>
      <c r="Q25" s="32" t="s">
        <v>31</v>
      </c>
      <c r="R25" s="164" t="s">
        <v>34</v>
      </c>
      <c r="S25" s="159"/>
      <c r="T25" s="166"/>
      <c r="U25" s="256" t="s">
        <v>114</v>
      </c>
      <c r="V25" s="257"/>
      <c r="W25" s="94">
        <v>7</v>
      </c>
      <c r="X25" s="31" t="s">
        <v>35</v>
      </c>
      <c r="Y25" s="94">
        <v>10</v>
      </c>
      <c r="Z25" s="32" t="s">
        <v>36</v>
      </c>
    </row>
    <row r="26" spans="1:26" ht="18.75" customHeight="1">
      <c r="A26" s="163" t="s">
        <v>3</v>
      </c>
      <c r="B26" s="163"/>
      <c r="C26" s="163"/>
      <c r="D26" s="163"/>
      <c r="E26" s="163"/>
      <c r="F26" s="247" t="s">
        <v>115</v>
      </c>
      <c r="G26" s="248"/>
      <c r="H26" s="248"/>
      <c r="I26" s="248"/>
      <c r="J26" s="248"/>
      <c r="K26" s="248"/>
      <c r="L26" s="248"/>
      <c r="M26" s="248"/>
      <c r="N26" s="248"/>
      <c r="O26" s="248"/>
      <c r="P26" s="248"/>
      <c r="Q26" s="249"/>
      <c r="R26" s="197" t="s">
        <v>30</v>
      </c>
      <c r="S26" s="197"/>
      <c r="T26" s="197"/>
      <c r="U26" s="258" t="s">
        <v>116</v>
      </c>
      <c r="V26" s="248"/>
      <c r="W26" s="248"/>
      <c r="X26" s="248"/>
      <c r="Y26" s="248"/>
      <c r="Z26" s="249"/>
    </row>
    <row r="27" spans="1:26" ht="18.75" customHeight="1">
      <c r="A27" s="163"/>
      <c r="B27" s="163"/>
      <c r="C27" s="163"/>
      <c r="D27" s="163"/>
      <c r="E27" s="163"/>
      <c r="F27" s="250"/>
      <c r="G27" s="251"/>
      <c r="H27" s="251"/>
      <c r="I27" s="251"/>
      <c r="J27" s="251"/>
      <c r="K27" s="251"/>
      <c r="L27" s="251"/>
      <c r="M27" s="251"/>
      <c r="N27" s="251"/>
      <c r="O27" s="251"/>
      <c r="P27" s="251"/>
      <c r="Q27" s="252"/>
      <c r="R27" s="197"/>
      <c r="S27" s="197"/>
      <c r="T27" s="197"/>
      <c r="U27" s="250"/>
      <c r="V27" s="251"/>
      <c r="W27" s="251"/>
      <c r="X27" s="251"/>
      <c r="Y27" s="251"/>
      <c r="Z27" s="252"/>
    </row>
    <row r="28" spans="1:26" ht="12" customHeight="1">
      <c r="A28" s="154" t="s">
        <v>4</v>
      </c>
      <c r="B28" s="155"/>
      <c r="C28" s="155"/>
      <c r="D28" s="155"/>
      <c r="E28" s="185"/>
      <c r="F28" s="154" t="s">
        <v>27</v>
      </c>
      <c r="G28" s="155"/>
      <c r="H28" s="155"/>
      <c r="I28" s="259" t="s">
        <v>117</v>
      </c>
      <c r="J28" s="259"/>
      <c r="K28" s="259"/>
      <c r="L28" s="259"/>
      <c r="M28" s="259"/>
      <c r="N28" s="259"/>
      <c r="O28" s="259"/>
      <c r="P28" s="259"/>
      <c r="Q28" s="259"/>
      <c r="R28" s="259"/>
      <c r="S28" s="259"/>
      <c r="T28" s="259"/>
      <c r="U28" s="259"/>
      <c r="V28" s="259"/>
      <c r="W28" s="259"/>
      <c r="X28" s="259"/>
      <c r="Y28" s="259"/>
      <c r="Z28" s="260"/>
    </row>
    <row r="29" spans="1:26" ht="12" customHeight="1">
      <c r="A29" s="199"/>
      <c r="B29" s="180"/>
      <c r="C29" s="180"/>
      <c r="D29" s="180"/>
      <c r="E29" s="200"/>
      <c r="F29" s="199"/>
      <c r="G29" s="180"/>
      <c r="H29" s="180"/>
      <c r="I29" s="261"/>
      <c r="J29" s="261"/>
      <c r="K29" s="261"/>
      <c r="L29" s="261"/>
      <c r="M29" s="261"/>
      <c r="N29" s="261"/>
      <c r="O29" s="261"/>
      <c r="P29" s="261"/>
      <c r="Q29" s="261"/>
      <c r="R29" s="261"/>
      <c r="S29" s="261"/>
      <c r="T29" s="261"/>
      <c r="U29" s="261"/>
      <c r="V29" s="261"/>
      <c r="W29" s="261"/>
      <c r="X29" s="261"/>
      <c r="Y29" s="261"/>
      <c r="Z29" s="262"/>
    </row>
    <row r="30" spans="1:26" ht="12" customHeight="1">
      <c r="A30" s="199"/>
      <c r="B30" s="180"/>
      <c r="C30" s="180"/>
      <c r="D30" s="180"/>
      <c r="E30" s="200"/>
      <c r="F30" s="199"/>
      <c r="G30" s="180"/>
      <c r="H30" s="180"/>
      <c r="I30" s="261"/>
      <c r="J30" s="261"/>
      <c r="K30" s="261"/>
      <c r="L30" s="261"/>
      <c r="M30" s="261"/>
      <c r="N30" s="261"/>
      <c r="O30" s="261"/>
      <c r="P30" s="261"/>
      <c r="Q30" s="261"/>
      <c r="R30" s="261"/>
      <c r="S30" s="261"/>
      <c r="T30" s="261"/>
      <c r="U30" s="261"/>
      <c r="V30" s="261"/>
      <c r="W30" s="261"/>
      <c r="X30" s="261"/>
      <c r="Y30" s="261"/>
      <c r="Z30" s="262"/>
    </row>
    <row r="31" spans="1:26" ht="12" customHeight="1">
      <c r="A31" s="199"/>
      <c r="B31" s="180"/>
      <c r="C31" s="180"/>
      <c r="D31" s="180"/>
      <c r="E31" s="200"/>
      <c r="F31" s="199" t="s">
        <v>28</v>
      </c>
      <c r="G31" s="180"/>
      <c r="H31" s="180"/>
      <c r="I31" s="261" t="s">
        <v>206</v>
      </c>
      <c r="J31" s="261"/>
      <c r="K31" s="261"/>
      <c r="L31" s="261"/>
      <c r="M31" s="261"/>
      <c r="N31" s="261"/>
      <c r="O31" s="261"/>
      <c r="P31" s="261"/>
      <c r="Q31" s="180" t="s">
        <v>29</v>
      </c>
      <c r="R31" s="180"/>
      <c r="S31" s="180"/>
      <c r="T31" s="180"/>
      <c r="U31" s="264" t="s">
        <v>214</v>
      </c>
      <c r="V31" s="264"/>
      <c r="W31" s="264"/>
      <c r="X31" s="264"/>
      <c r="Y31" s="264"/>
      <c r="Z31" s="265"/>
    </row>
    <row r="32" spans="1:26" ht="12" customHeight="1">
      <c r="A32" s="199"/>
      <c r="B32" s="180"/>
      <c r="C32" s="180"/>
      <c r="D32" s="180"/>
      <c r="E32" s="200"/>
      <c r="F32" s="199"/>
      <c r="G32" s="180"/>
      <c r="H32" s="180"/>
      <c r="I32" s="261"/>
      <c r="J32" s="261"/>
      <c r="K32" s="261"/>
      <c r="L32" s="261"/>
      <c r="M32" s="261"/>
      <c r="N32" s="261"/>
      <c r="O32" s="261"/>
      <c r="P32" s="261"/>
      <c r="Q32" s="180"/>
      <c r="R32" s="180"/>
      <c r="S32" s="180"/>
      <c r="T32" s="180"/>
      <c r="U32" s="264"/>
      <c r="V32" s="264"/>
      <c r="W32" s="264"/>
      <c r="X32" s="264"/>
      <c r="Y32" s="264"/>
      <c r="Z32" s="265"/>
    </row>
    <row r="33" spans="1:26" ht="12" customHeight="1">
      <c r="A33" s="186"/>
      <c r="B33" s="187"/>
      <c r="C33" s="187"/>
      <c r="D33" s="187"/>
      <c r="E33" s="188"/>
      <c r="F33" s="186"/>
      <c r="G33" s="187"/>
      <c r="H33" s="187"/>
      <c r="I33" s="263"/>
      <c r="J33" s="263"/>
      <c r="K33" s="263"/>
      <c r="L33" s="263"/>
      <c r="M33" s="263"/>
      <c r="N33" s="263"/>
      <c r="O33" s="263"/>
      <c r="P33" s="263"/>
      <c r="Q33" s="187"/>
      <c r="R33" s="187"/>
      <c r="S33" s="187"/>
      <c r="T33" s="187"/>
      <c r="U33" s="266"/>
      <c r="V33" s="266"/>
      <c r="W33" s="266"/>
      <c r="X33" s="266"/>
      <c r="Y33" s="266"/>
      <c r="Z33" s="267"/>
    </row>
    <row r="34" spans="1:26" ht="6.75" customHeight="1">
      <c r="A34" s="77"/>
      <c r="B34" s="7"/>
      <c r="C34" s="7"/>
      <c r="D34" s="78"/>
      <c r="E34" s="79"/>
      <c r="F34" s="78"/>
      <c r="G34" s="91"/>
      <c r="H34" s="91"/>
      <c r="I34" s="91"/>
      <c r="J34" s="91"/>
      <c r="K34" s="91"/>
      <c r="L34" s="78"/>
      <c r="M34" s="7"/>
      <c r="N34" s="7"/>
      <c r="O34" s="7"/>
      <c r="P34" s="7"/>
      <c r="Q34" s="7"/>
      <c r="R34" s="7"/>
      <c r="S34" s="7"/>
      <c r="T34" s="7"/>
      <c r="U34" s="7"/>
      <c r="V34" s="7"/>
      <c r="W34" s="7"/>
      <c r="X34" s="7"/>
      <c r="Y34" s="7"/>
      <c r="Z34" s="19"/>
    </row>
    <row r="35" spans="1:26" ht="12.75">
      <c r="A35" s="80"/>
      <c r="B35" s="11"/>
      <c r="C35" s="11"/>
      <c r="D35" s="81"/>
      <c r="E35" s="82"/>
      <c r="F35" s="60">
        <v>1</v>
      </c>
      <c r="G35" s="158" t="s">
        <v>14</v>
      </c>
      <c r="H35" s="158"/>
      <c r="I35" s="61">
        <v>2</v>
      </c>
      <c r="J35" s="158" t="s">
        <v>13</v>
      </c>
      <c r="K35" s="158"/>
      <c r="L35" s="62">
        <v>3</v>
      </c>
      <c r="M35" s="158" t="s">
        <v>9</v>
      </c>
      <c r="N35" s="158"/>
      <c r="O35" s="11"/>
      <c r="P35" s="158" t="s">
        <v>21</v>
      </c>
      <c r="Q35" s="158"/>
      <c r="R35" s="158"/>
      <c r="S35" s="158"/>
      <c r="T35" s="158"/>
      <c r="U35" s="158"/>
      <c r="V35" s="158"/>
      <c r="W35" s="158"/>
      <c r="X35" s="158"/>
      <c r="Y35" s="158"/>
      <c r="Z35" s="184"/>
    </row>
    <row r="36" spans="1:26" ht="12.75">
      <c r="A36" s="10" t="s">
        <v>15</v>
      </c>
      <c r="B36" s="11"/>
      <c r="C36" s="11"/>
      <c r="D36" s="81"/>
      <c r="E36" s="82"/>
      <c r="F36" s="80"/>
      <c r="G36" s="11"/>
      <c r="H36" s="11"/>
      <c r="I36" s="81"/>
      <c r="J36" s="11"/>
      <c r="K36" s="81"/>
      <c r="L36" s="11"/>
      <c r="M36" s="11"/>
      <c r="N36" s="11"/>
      <c r="O36" s="11"/>
      <c r="P36" s="11"/>
      <c r="Q36" s="11"/>
      <c r="R36" s="11"/>
      <c r="S36" s="11"/>
      <c r="T36" s="11"/>
      <c r="U36" s="11"/>
      <c r="V36" s="11"/>
      <c r="W36" s="11"/>
      <c r="X36" s="11"/>
      <c r="Y36" s="11"/>
      <c r="Z36" s="20"/>
    </row>
    <row r="37" spans="1:26" ht="12.75">
      <c r="A37" s="80"/>
      <c r="B37" s="198" t="s">
        <v>19</v>
      </c>
      <c r="C37" s="158"/>
      <c r="D37" s="158"/>
      <c r="E37" s="184"/>
      <c r="F37" s="60">
        <v>4</v>
      </c>
      <c r="G37" s="158" t="s">
        <v>6</v>
      </c>
      <c r="H37" s="158"/>
      <c r="I37" s="158"/>
      <c r="J37" s="158"/>
      <c r="K37" s="158"/>
      <c r="L37" s="158"/>
      <c r="M37" s="11"/>
      <c r="N37" s="11"/>
      <c r="O37" s="11"/>
      <c r="P37" s="11" t="s">
        <v>5</v>
      </c>
      <c r="Q37" s="11"/>
      <c r="R37" s="268">
        <v>2</v>
      </c>
      <c r="S37" s="268"/>
      <c r="T37" s="180" t="s">
        <v>24</v>
      </c>
      <c r="U37" s="180"/>
      <c r="V37" s="269">
        <v>1000.38</v>
      </c>
      <c r="W37" s="269"/>
      <c r="X37" s="269"/>
      <c r="Y37" s="11" t="s">
        <v>25</v>
      </c>
      <c r="Z37" s="20"/>
    </row>
    <row r="38" spans="1:26" ht="12.75">
      <c r="A38" s="80"/>
      <c r="B38" s="158"/>
      <c r="C38" s="158"/>
      <c r="D38" s="158"/>
      <c r="E38" s="184"/>
      <c r="F38" s="80"/>
      <c r="G38" s="11"/>
      <c r="H38" s="11"/>
      <c r="I38" s="81"/>
      <c r="J38" s="11"/>
      <c r="K38" s="81"/>
      <c r="L38" s="11"/>
      <c r="M38" s="11"/>
      <c r="N38" s="11"/>
      <c r="O38" s="11"/>
      <c r="P38" s="11"/>
      <c r="Q38" s="11"/>
      <c r="R38" s="11"/>
      <c r="S38" s="11"/>
      <c r="T38" s="11"/>
      <c r="U38" s="11"/>
      <c r="V38" s="11"/>
      <c r="W38" s="11"/>
      <c r="X38" s="11"/>
      <c r="Y38" s="11"/>
      <c r="Z38" s="20"/>
    </row>
    <row r="39" spans="1:26" ht="12.75">
      <c r="A39" s="80"/>
      <c r="B39" s="158"/>
      <c r="C39" s="158"/>
      <c r="D39" s="158"/>
      <c r="E39" s="184"/>
      <c r="F39" s="60">
        <v>5</v>
      </c>
      <c r="G39" s="158" t="s">
        <v>7</v>
      </c>
      <c r="H39" s="158"/>
      <c r="I39" s="86">
        <v>6</v>
      </c>
      <c r="J39" s="158" t="s">
        <v>8</v>
      </c>
      <c r="K39" s="158"/>
      <c r="L39" s="86">
        <v>7</v>
      </c>
      <c r="M39" s="158" t="s">
        <v>10</v>
      </c>
      <c r="N39" s="158"/>
      <c r="O39" s="11"/>
      <c r="P39" s="11" t="s">
        <v>22</v>
      </c>
      <c r="Q39" s="11"/>
      <c r="R39" s="268">
        <v>2</v>
      </c>
      <c r="S39" s="268"/>
      <c r="T39" s="180" t="s">
        <v>24</v>
      </c>
      <c r="U39" s="180"/>
      <c r="V39" s="269">
        <v>1000</v>
      </c>
      <c r="W39" s="269"/>
      <c r="X39" s="269"/>
      <c r="Y39" s="11" t="s">
        <v>25</v>
      </c>
      <c r="Z39" s="20"/>
    </row>
    <row r="40" spans="1:26" ht="12.75">
      <c r="A40" s="80"/>
      <c r="B40" s="158"/>
      <c r="C40" s="158"/>
      <c r="D40" s="158"/>
      <c r="E40" s="184"/>
      <c r="F40" s="80"/>
      <c r="G40" s="11"/>
      <c r="H40" s="11"/>
      <c r="I40" s="81"/>
      <c r="J40" s="11"/>
      <c r="K40" s="81"/>
      <c r="L40" s="11"/>
      <c r="M40" s="11"/>
      <c r="N40" s="11"/>
      <c r="O40" s="11"/>
      <c r="P40" s="11"/>
      <c r="Q40" s="11"/>
      <c r="R40" s="11"/>
      <c r="S40" s="11"/>
      <c r="T40" s="11"/>
      <c r="U40" s="11"/>
      <c r="V40" s="11"/>
      <c r="W40" s="11"/>
      <c r="X40" s="11"/>
      <c r="Y40" s="11"/>
      <c r="Z40" s="20"/>
    </row>
    <row r="41" spans="1:26" ht="12.75">
      <c r="A41" s="80"/>
      <c r="B41" s="11"/>
      <c r="C41" s="11"/>
      <c r="D41" s="81"/>
      <c r="E41" s="82"/>
      <c r="F41" s="60">
        <v>8</v>
      </c>
      <c r="G41" s="158" t="s">
        <v>11</v>
      </c>
      <c r="H41" s="158"/>
      <c r="I41" s="158"/>
      <c r="J41" s="158"/>
      <c r="K41" s="76"/>
      <c r="L41" s="86">
        <v>9</v>
      </c>
      <c r="M41" s="158" t="s">
        <v>12</v>
      </c>
      <c r="N41" s="158"/>
      <c r="O41" s="11"/>
      <c r="P41" s="11" t="s">
        <v>23</v>
      </c>
      <c r="Q41" s="11"/>
      <c r="R41" s="268">
        <v>10</v>
      </c>
      <c r="S41" s="268"/>
      <c r="T41" s="180" t="s">
        <v>24</v>
      </c>
      <c r="U41" s="180"/>
      <c r="V41" s="269">
        <v>5000</v>
      </c>
      <c r="W41" s="269"/>
      <c r="X41" s="269"/>
      <c r="Y41" s="11" t="s">
        <v>25</v>
      </c>
      <c r="Z41" s="20"/>
    </row>
    <row r="42" spans="1:26" ht="6.75" customHeight="1">
      <c r="A42" s="83"/>
      <c r="B42" s="16"/>
      <c r="C42" s="16"/>
      <c r="D42" s="84"/>
      <c r="E42" s="85"/>
      <c r="F42" s="80"/>
      <c r="G42" s="76"/>
      <c r="H42" s="76"/>
      <c r="I42" s="76"/>
      <c r="J42" s="76"/>
      <c r="K42" s="76"/>
      <c r="L42" s="81"/>
      <c r="M42" s="11"/>
      <c r="N42" s="11"/>
      <c r="O42" s="11"/>
      <c r="P42" s="11"/>
      <c r="Q42" s="11"/>
      <c r="R42" s="11"/>
      <c r="S42" s="11"/>
      <c r="T42" s="11"/>
      <c r="U42" s="11"/>
      <c r="V42" s="11"/>
      <c r="W42" s="11"/>
      <c r="X42" s="11"/>
      <c r="Y42" s="11"/>
      <c r="Z42" s="20"/>
    </row>
    <row r="43" spans="1:26" ht="6" customHeight="1">
      <c r="A43" s="80"/>
      <c r="B43" s="11"/>
      <c r="C43" s="11"/>
      <c r="D43" s="81"/>
      <c r="E43" s="81"/>
      <c r="F43" s="81"/>
      <c r="G43" s="76"/>
      <c r="H43" s="76"/>
      <c r="I43" s="76"/>
      <c r="J43" s="76"/>
      <c r="K43" s="76"/>
      <c r="L43" s="81"/>
      <c r="M43" s="11"/>
      <c r="N43" s="11"/>
      <c r="O43" s="11"/>
      <c r="P43" s="11"/>
      <c r="Q43" s="11"/>
      <c r="R43" s="11"/>
      <c r="S43" s="11"/>
      <c r="T43" s="11"/>
      <c r="U43" s="11"/>
      <c r="V43" s="11"/>
      <c r="W43" s="11"/>
      <c r="X43" s="11"/>
      <c r="Y43" s="11"/>
      <c r="Z43" s="20"/>
    </row>
    <row r="44" spans="1:26" ht="13.5" customHeight="1">
      <c r="A44" s="60">
        <v>10</v>
      </c>
      <c r="B44" s="158" t="s">
        <v>16</v>
      </c>
      <c r="C44" s="158"/>
      <c r="D44" s="95" t="s">
        <v>118</v>
      </c>
      <c r="E44" s="158" t="s">
        <v>17</v>
      </c>
      <c r="F44" s="158"/>
      <c r="G44" s="158"/>
      <c r="H44" s="81">
        <v>12</v>
      </c>
      <c r="I44" s="158" t="s">
        <v>59</v>
      </c>
      <c r="J44" s="158"/>
      <c r="K44" s="178"/>
      <c r="L44" s="178"/>
      <c r="M44" s="178"/>
      <c r="N44" s="178"/>
      <c r="O44" s="76" t="s">
        <v>60</v>
      </c>
      <c r="P44" s="11" t="s">
        <v>18</v>
      </c>
      <c r="Q44" s="11"/>
      <c r="R44" s="268">
        <v>2</v>
      </c>
      <c r="S44" s="268"/>
      <c r="T44" s="180" t="s">
        <v>24</v>
      </c>
      <c r="U44" s="180"/>
      <c r="V44" s="269">
        <v>800</v>
      </c>
      <c r="W44" s="269"/>
      <c r="X44" s="269"/>
      <c r="Y44" s="11" t="s">
        <v>25</v>
      </c>
      <c r="Z44" s="20"/>
    </row>
    <row r="45" spans="1:26" ht="6" customHeight="1">
      <c r="A45" s="83"/>
      <c r="B45" s="16"/>
      <c r="C45" s="16"/>
      <c r="D45" s="84"/>
      <c r="E45" s="84"/>
      <c r="F45" s="84"/>
      <c r="G45" s="22"/>
      <c r="H45" s="22"/>
      <c r="I45" s="22"/>
      <c r="J45" s="22"/>
      <c r="K45" s="22"/>
      <c r="L45" s="84"/>
      <c r="M45" s="16"/>
      <c r="N45" s="16"/>
      <c r="O45" s="16"/>
      <c r="P45" s="16"/>
      <c r="Q45" s="16"/>
      <c r="R45" s="16"/>
      <c r="S45" s="16"/>
      <c r="T45" s="16"/>
      <c r="U45" s="16"/>
      <c r="V45" s="16"/>
      <c r="W45" s="16"/>
      <c r="X45" s="16"/>
      <c r="Y45" s="16"/>
      <c r="Z45" s="23"/>
    </row>
    <row r="46" spans="1:27" ht="4.5" customHeight="1">
      <c r="A46" s="81"/>
      <c r="B46" s="11"/>
      <c r="C46" s="11"/>
      <c r="D46" s="81"/>
      <c r="E46" s="81"/>
      <c r="G46" s="5"/>
      <c r="H46" s="5"/>
      <c r="I46" s="5"/>
      <c r="J46" s="5"/>
      <c r="K46" s="5"/>
      <c r="L46" s="87"/>
      <c r="P46" s="7"/>
      <c r="Q46" s="11"/>
      <c r="R46" s="11"/>
      <c r="S46" s="11"/>
      <c r="T46" s="11"/>
      <c r="U46" s="11"/>
      <c r="V46" s="11"/>
      <c r="W46" s="11"/>
      <c r="X46" s="11"/>
      <c r="Y46" s="11"/>
      <c r="Z46" s="11"/>
      <c r="AA46" s="11"/>
    </row>
    <row r="48" spans="1:26" ht="29.25" customHeight="1">
      <c r="A48" s="154" t="s">
        <v>45</v>
      </c>
      <c r="B48" s="155"/>
      <c r="C48" s="155"/>
      <c r="D48" s="155"/>
      <c r="E48" s="155"/>
      <c r="F48" s="155"/>
      <c r="G48" s="155"/>
      <c r="H48" s="155"/>
      <c r="I48" s="155"/>
      <c r="J48" s="155"/>
      <c r="K48" s="156"/>
      <c r="L48" s="156"/>
      <c r="M48" s="156"/>
      <c r="N48" s="156"/>
      <c r="O48" s="156"/>
      <c r="P48" s="156"/>
      <c r="Q48" s="156"/>
      <c r="R48" s="156"/>
      <c r="S48" s="156"/>
      <c r="T48" s="156"/>
      <c r="U48" s="156"/>
      <c r="V48" s="156"/>
      <c r="W48" s="156"/>
      <c r="X48" s="156"/>
      <c r="Y48" s="156"/>
      <c r="Z48" s="157"/>
    </row>
    <row r="49" spans="1:26" ht="29.25" customHeight="1">
      <c r="A49" s="270" t="s">
        <v>165</v>
      </c>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2"/>
    </row>
    <row r="50" spans="1:26" ht="29.25" customHeight="1">
      <c r="A50" s="270" t="s">
        <v>166</v>
      </c>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1"/>
    </row>
    <row r="51" spans="1:26" ht="29.25" customHeight="1">
      <c r="A51" s="172"/>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4"/>
    </row>
    <row r="52" spans="1:26" ht="26.25" customHeight="1">
      <c r="A52" s="163" t="s">
        <v>49</v>
      </c>
      <c r="B52" s="163"/>
      <c r="C52" s="163"/>
      <c r="D52" s="163"/>
      <c r="E52" s="163"/>
      <c r="F52" s="164" t="s">
        <v>50</v>
      </c>
      <c r="G52" s="159"/>
      <c r="H52" s="159"/>
      <c r="I52" s="159"/>
      <c r="J52" s="254">
        <v>300</v>
      </c>
      <c r="K52" s="254"/>
      <c r="L52" s="254"/>
      <c r="M52" s="254"/>
      <c r="N52" s="31" t="s">
        <v>51</v>
      </c>
      <c r="O52" s="31"/>
      <c r="P52" s="31"/>
      <c r="Q52" s="159" t="s">
        <v>52</v>
      </c>
      <c r="R52" s="159"/>
      <c r="S52" s="159"/>
      <c r="T52" s="254">
        <v>5000</v>
      </c>
      <c r="U52" s="254"/>
      <c r="V52" s="254"/>
      <c r="W52" s="254"/>
      <c r="X52" s="159" t="s">
        <v>53</v>
      </c>
      <c r="Y52" s="159"/>
      <c r="Z52" s="32"/>
    </row>
    <row r="53" spans="1:26" ht="26.25" customHeight="1">
      <c r="A53" s="163" t="s">
        <v>48</v>
      </c>
      <c r="B53" s="163"/>
      <c r="C53" s="163"/>
      <c r="D53" s="163"/>
      <c r="E53" s="163"/>
      <c r="F53" s="88">
        <v>1</v>
      </c>
      <c r="G53" s="159" t="s">
        <v>54</v>
      </c>
      <c r="H53" s="159"/>
      <c r="I53" s="159"/>
      <c r="J53" s="159"/>
      <c r="K53" s="96" t="s">
        <v>119</v>
      </c>
      <c r="L53" s="159" t="s">
        <v>55</v>
      </c>
      <c r="M53" s="159"/>
      <c r="N53" s="159"/>
      <c r="O53" s="159"/>
      <c r="P53" s="89">
        <v>3</v>
      </c>
      <c r="Q53" s="159" t="s">
        <v>18</v>
      </c>
      <c r="R53" s="159"/>
      <c r="S53" s="35" t="s">
        <v>20</v>
      </c>
      <c r="T53" s="152"/>
      <c r="U53" s="152"/>
      <c r="V53" s="152"/>
      <c r="W53" s="152"/>
      <c r="X53" s="152"/>
      <c r="Y53" s="152"/>
      <c r="Z53" s="32" t="s">
        <v>56</v>
      </c>
    </row>
    <row r="54" spans="1:26" ht="26.25" customHeight="1">
      <c r="A54" s="163" t="s">
        <v>46</v>
      </c>
      <c r="B54" s="163"/>
      <c r="C54" s="163"/>
      <c r="D54" s="163"/>
      <c r="E54" s="163"/>
      <c r="F54" s="271">
        <v>2</v>
      </c>
      <c r="G54" s="255"/>
      <c r="H54" s="255"/>
      <c r="I54" s="255"/>
      <c r="J54" s="255"/>
      <c r="K54" s="255"/>
      <c r="L54" s="150" t="s">
        <v>57</v>
      </c>
      <c r="M54" s="150"/>
      <c r="N54" s="272">
        <v>50.05</v>
      </c>
      <c r="O54" s="272"/>
      <c r="P54" s="272"/>
      <c r="Q54" s="272"/>
      <c r="R54" s="272"/>
      <c r="S54" s="272"/>
      <c r="T54" s="150" t="s">
        <v>25</v>
      </c>
      <c r="U54" s="150"/>
      <c r="V54" s="31"/>
      <c r="W54" s="31"/>
      <c r="X54" s="31"/>
      <c r="Y54" s="31"/>
      <c r="Z54" s="32"/>
    </row>
    <row r="55" spans="1:26" ht="26.25" customHeight="1">
      <c r="A55" s="163" t="s">
        <v>47</v>
      </c>
      <c r="B55" s="163"/>
      <c r="C55" s="163"/>
      <c r="D55" s="163"/>
      <c r="E55" s="163"/>
      <c r="F55" s="271">
        <v>1</v>
      </c>
      <c r="G55" s="255"/>
      <c r="H55" s="255"/>
      <c r="I55" s="255"/>
      <c r="J55" s="255"/>
      <c r="K55" s="255"/>
      <c r="L55" s="150" t="s">
        <v>57</v>
      </c>
      <c r="M55" s="150"/>
      <c r="N55" s="272">
        <v>20</v>
      </c>
      <c r="O55" s="272"/>
      <c r="P55" s="272"/>
      <c r="Q55" s="272"/>
      <c r="R55" s="272"/>
      <c r="S55" s="272"/>
      <c r="T55" s="150" t="s">
        <v>25</v>
      </c>
      <c r="U55" s="150"/>
      <c r="V55" s="31"/>
      <c r="W55" s="31"/>
      <c r="X55" s="31"/>
      <c r="Y55" s="31"/>
      <c r="Z55" s="32"/>
    </row>
  </sheetData>
  <sheetProtection/>
  <mergeCells count="88">
    <mergeCell ref="A55:E55"/>
    <mergeCell ref="F55:K55"/>
    <mergeCell ref="L55:M55"/>
    <mergeCell ref="N55:S55"/>
    <mergeCell ref="T55:U55"/>
    <mergeCell ref="U1:Y2"/>
    <mergeCell ref="A53:E53"/>
    <mergeCell ref="G53:J53"/>
    <mergeCell ref="L53:O53"/>
    <mergeCell ref="Q53:R53"/>
    <mergeCell ref="X52:Y52"/>
    <mergeCell ref="T53:Y53"/>
    <mergeCell ref="A54:E54"/>
    <mergeCell ref="F54:K54"/>
    <mergeCell ref="L54:M54"/>
    <mergeCell ref="N54:S54"/>
    <mergeCell ref="T54:U54"/>
    <mergeCell ref="A51:Z51"/>
    <mergeCell ref="B44:C44"/>
    <mergeCell ref="E44:G44"/>
    <mergeCell ref="I44:J44"/>
    <mergeCell ref="K44:N44"/>
    <mergeCell ref="A52:E52"/>
    <mergeCell ref="F52:I52"/>
    <mergeCell ref="J52:M52"/>
    <mergeCell ref="Q52:S52"/>
    <mergeCell ref="T52:W52"/>
    <mergeCell ref="T39:U39"/>
    <mergeCell ref="V44:X44"/>
    <mergeCell ref="A48:J48"/>
    <mergeCell ref="K48:Z48"/>
    <mergeCell ref="A49:Z49"/>
    <mergeCell ref="A50:Z50"/>
    <mergeCell ref="G41:J41"/>
    <mergeCell ref="M41:N41"/>
    <mergeCell ref="R41:S41"/>
    <mergeCell ref="T41:U41"/>
    <mergeCell ref="V41:X41"/>
    <mergeCell ref="R44:S44"/>
    <mergeCell ref="T44:U44"/>
    <mergeCell ref="B37:E40"/>
    <mergeCell ref="G37:L37"/>
    <mergeCell ref="R37:S37"/>
    <mergeCell ref="T37:U37"/>
    <mergeCell ref="V37:X37"/>
    <mergeCell ref="G39:H39"/>
    <mergeCell ref="V39:X39"/>
    <mergeCell ref="J39:K39"/>
    <mergeCell ref="M39:N39"/>
    <mergeCell ref="R39:S39"/>
    <mergeCell ref="Q31:T33"/>
    <mergeCell ref="U31:Z33"/>
    <mergeCell ref="G35:H35"/>
    <mergeCell ref="J35:K35"/>
    <mergeCell ref="M35:N35"/>
    <mergeCell ref="P35:Z35"/>
    <mergeCell ref="U25:V25"/>
    <mergeCell ref="A26:E27"/>
    <mergeCell ref="F26:Q27"/>
    <mergeCell ref="R26:T27"/>
    <mergeCell ref="U26:Z27"/>
    <mergeCell ref="A28:E33"/>
    <mergeCell ref="F28:H30"/>
    <mergeCell ref="I28:Z30"/>
    <mergeCell ref="F31:H33"/>
    <mergeCell ref="I31:P33"/>
    <mergeCell ref="B20:D20"/>
    <mergeCell ref="A23:E23"/>
    <mergeCell ref="F23:Z24"/>
    <mergeCell ref="A24:E24"/>
    <mergeCell ref="A25:E25"/>
    <mergeCell ref="F25:H25"/>
    <mergeCell ref="I25:J25"/>
    <mergeCell ref="K25:L25"/>
    <mergeCell ref="O25:P25"/>
    <mergeCell ref="R25:T25"/>
    <mergeCell ref="O11:P11"/>
    <mergeCell ref="Q11:Z11"/>
    <mergeCell ref="Q12:Z12"/>
    <mergeCell ref="Q13:Z13"/>
    <mergeCell ref="P15:X15"/>
    <mergeCell ref="P16:X16"/>
    <mergeCell ref="A3:Z3"/>
    <mergeCell ref="S5:T5"/>
    <mergeCell ref="Q8:Z8"/>
    <mergeCell ref="O9:P9"/>
    <mergeCell ref="Q9:Z9"/>
    <mergeCell ref="Q10:Z10"/>
  </mergeCells>
  <printOptions horizontalCentered="1" verticalCentered="1"/>
  <pageMargins left="0.5905511811023623" right="0.5905511811023623" top="0.7874015748031497" bottom="0.5905511811023623" header="0.5118110236220472" footer="0.5118110236220472"/>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Z55"/>
  <sheetViews>
    <sheetView zoomScaleSheetLayoutView="100" zoomScalePageLayoutView="0" workbookViewId="0" topLeftCell="A1">
      <selection activeCell="A44" sqref="A44:Z55"/>
    </sheetView>
  </sheetViews>
  <sheetFormatPr defaultColWidth="9.140625" defaultRowHeight="15"/>
  <cols>
    <col min="1" max="1" width="3.421875" style="87" customWidth="1"/>
    <col min="2" max="3" width="3.421875" style="1" customWidth="1"/>
    <col min="4" max="6" width="3.421875" style="87" customWidth="1"/>
    <col min="7" max="8" width="3.421875" style="1" customWidth="1"/>
    <col min="9" max="9" width="3.421875" style="87" customWidth="1"/>
    <col min="10" max="10" width="3.421875" style="1" customWidth="1"/>
    <col min="11" max="11" width="3.421875" style="87" customWidth="1"/>
    <col min="12" max="26" width="3.421875" style="1" customWidth="1"/>
    <col min="27" max="141" width="3.28125" style="1" customWidth="1"/>
    <col min="142" max="16384" width="9.00390625" style="1" customWidth="1"/>
  </cols>
  <sheetData>
    <row r="1" spans="1:26" ht="19.5" customHeight="1">
      <c r="A1" s="164" t="s">
        <v>61</v>
      </c>
      <c r="B1" s="159"/>
      <c r="C1" s="159"/>
      <c r="D1" s="159"/>
      <c r="E1" s="159"/>
      <c r="F1" s="159"/>
      <c r="G1" s="159"/>
      <c r="H1" s="166"/>
      <c r="I1" s="91" t="s">
        <v>62</v>
      </c>
      <c r="J1" s="91"/>
      <c r="K1" s="78"/>
      <c r="L1" s="7"/>
      <c r="M1" s="7"/>
      <c r="N1" s="7"/>
      <c r="O1" s="7"/>
      <c r="P1" s="7"/>
      <c r="Q1" s="7"/>
      <c r="R1" s="7"/>
      <c r="S1" s="7"/>
      <c r="T1" s="7"/>
      <c r="U1" s="7"/>
      <c r="V1" s="7"/>
      <c r="W1" s="273" t="s">
        <v>125</v>
      </c>
      <c r="X1" s="274"/>
      <c r="Y1" s="274"/>
      <c r="Z1" s="275"/>
    </row>
    <row r="2" spans="1:26" ht="15.75" customHeight="1" thickBot="1">
      <c r="A2" s="208" t="s">
        <v>63</v>
      </c>
      <c r="B2" s="209"/>
      <c r="C2" s="209"/>
      <c r="D2" s="81"/>
      <c r="E2" s="81"/>
      <c r="F2" s="81"/>
      <c r="G2" s="11"/>
      <c r="H2" s="11"/>
      <c r="I2" s="81"/>
      <c r="J2" s="11"/>
      <c r="K2" s="81"/>
      <c r="L2" s="11"/>
      <c r="M2" s="11"/>
      <c r="N2" s="11"/>
      <c r="O2" s="11"/>
      <c r="P2" s="11"/>
      <c r="Q2" s="11"/>
      <c r="R2" s="11"/>
      <c r="S2" s="11"/>
      <c r="T2" s="11"/>
      <c r="U2" s="11"/>
      <c r="V2" s="11"/>
      <c r="W2" s="276"/>
      <c r="X2" s="277"/>
      <c r="Y2" s="277"/>
      <c r="Z2" s="278"/>
    </row>
    <row r="3" spans="1:26" ht="14.25" customHeight="1">
      <c r="A3" s="279" t="s">
        <v>120</v>
      </c>
      <c r="B3" s="280"/>
      <c r="C3" s="280"/>
      <c r="D3" s="280"/>
      <c r="E3" s="280"/>
      <c r="F3" s="280"/>
      <c r="G3" s="280"/>
      <c r="H3" s="280"/>
      <c r="I3" s="280"/>
      <c r="J3" s="280"/>
      <c r="K3" s="280"/>
      <c r="L3" s="280"/>
      <c r="M3" s="280"/>
      <c r="N3" s="280"/>
      <c r="O3" s="280"/>
      <c r="P3" s="280"/>
      <c r="Q3" s="280"/>
      <c r="R3" s="280"/>
      <c r="S3" s="280"/>
      <c r="T3" s="280"/>
      <c r="U3" s="280"/>
      <c r="V3" s="280"/>
      <c r="W3" s="280"/>
      <c r="X3" s="280"/>
      <c r="Y3" s="280"/>
      <c r="Z3" s="281"/>
    </row>
    <row r="4" spans="1:26" ht="14.25" customHeight="1">
      <c r="A4" s="279"/>
      <c r="B4" s="280"/>
      <c r="C4" s="280"/>
      <c r="D4" s="280"/>
      <c r="E4" s="280"/>
      <c r="F4" s="280"/>
      <c r="G4" s="280"/>
      <c r="H4" s="280"/>
      <c r="I4" s="280"/>
      <c r="J4" s="280"/>
      <c r="K4" s="280"/>
      <c r="L4" s="280"/>
      <c r="M4" s="280"/>
      <c r="N4" s="280"/>
      <c r="O4" s="280"/>
      <c r="P4" s="280"/>
      <c r="Q4" s="280"/>
      <c r="R4" s="280"/>
      <c r="S4" s="280"/>
      <c r="T4" s="280"/>
      <c r="U4" s="280"/>
      <c r="V4" s="280"/>
      <c r="W4" s="280"/>
      <c r="X4" s="280"/>
      <c r="Y4" s="280"/>
      <c r="Z4" s="281"/>
    </row>
    <row r="5" spans="1:26" ht="14.25" customHeight="1">
      <c r="A5" s="279"/>
      <c r="B5" s="280"/>
      <c r="C5" s="280"/>
      <c r="D5" s="280"/>
      <c r="E5" s="280"/>
      <c r="F5" s="280"/>
      <c r="G5" s="280"/>
      <c r="H5" s="280"/>
      <c r="I5" s="280"/>
      <c r="J5" s="280"/>
      <c r="K5" s="280"/>
      <c r="L5" s="280"/>
      <c r="M5" s="280"/>
      <c r="N5" s="280"/>
      <c r="O5" s="280"/>
      <c r="P5" s="280"/>
      <c r="Q5" s="280"/>
      <c r="R5" s="280"/>
      <c r="S5" s="280"/>
      <c r="T5" s="280"/>
      <c r="U5" s="280"/>
      <c r="V5" s="280"/>
      <c r="W5" s="280"/>
      <c r="X5" s="280"/>
      <c r="Y5" s="280"/>
      <c r="Z5" s="281"/>
    </row>
    <row r="6" spans="1:26" ht="14.25" customHeight="1">
      <c r="A6" s="279"/>
      <c r="B6" s="280"/>
      <c r="C6" s="280"/>
      <c r="D6" s="280"/>
      <c r="E6" s="280"/>
      <c r="F6" s="280"/>
      <c r="G6" s="280"/>
      <c r="H6" s="280"/>
      <c r="I6" s="280"/>
      <c r="J6" s="280"/>
      <c r="K6" s="280"/>
      <c r="L6" s="280"/>
      <c r="M6" s="280"/>
      <c r="N6" s="280"/>
      <c r="O6" s="280"/>
      <c r="P6" s="280"/>
      <c r="Q6" s="280"/>
      <c r="R6" s="280"/>
      <c r="S6" s="280"/>
      <c r="T6" s="280"/>
      <c r="U6" s="280"/>
      <c r="V6" s="280"/>
      <c r="W6" s="280"/>
      <c r="X6" s="280"/>
      <c r="Y6" s="280"/>
      <c r="Z6" s="281"/>
    </row>
    <row r="7" spans="1:26" ht="14.25" customHeight="1">
      <c r="A7" s="279"/>
      <c r="B7" s="280"/>
      <c r="C7" s="280"/>
      <c r="D7" s="280"/>
      <c r="E7" s="280"/>
      <c r="F7" s="280"/>
      <c r="G7" s="280"/>
      <c r="H7" s="280"/>
      <c r="I7" s="280"/>
      <c r="J7" s="280"/>
      <c r="K7" s="280"/>
      <c r="L7" s="280"/>
      <c r="M7" s="280"/>
      <c r="N7" s="280"/>
      <c r="O7" s="280"/>
      <c r="P7" s="280"/>
      <c r="Q7" s="280"/>
      <c r="R7" s="280"/>
      <c r="S7" s="280"/>
      <c r="T7" s="280"/>
      <c r="U7" s="280"/>
      <c r="V7" s="280"/>
      <c r="W7" s="280"/>
      <c r="X7" s="280"/>
      <c r="Y7" s="280"/>
      <c r="Z7" s="281"/>
    </row>
    <row r="8" spans="1:26" ht="15.75" customHeight="1">
      <c r="A8" s="207" t="s">
        <v>64</v>
      </c>
      <c r="B8" s="158"/>
      <c r="C8" s="158"/>
      <c r="D8" s="81"/>
      <c r="E8" s="81"/>
      <c r="F8" s="81"/>
      <c r="G8" s="11"/>
      <c r="H8" s="11"/>
      <c r="I8" s="81"/>
      <c r="J8" s="11"/>
      <c r="K8" s="81"/>
      <c r="L8" s="11"/>
      <c r="M8" s="11"/>
      <c r="N8" s="11"/>
      <c r="O8" s="11"/>
      <c r="P8" s="11"/>
      <c r="Q8" s="11"/>
      <c r="R8" s="11"/>
      <c r="S8" s="11"/>
      <c r="T8" s="11"/>
      <c r="U8" s="11"/>
      <c r="V8" s="11"/>
      <c r="W8" s="11"/>
      <c r="X8" s="11"/>
      <c r="Y8" s="11"/>
      <c r="Z8" s="20"/>
    </row>
    <row r="9" spans="1:26" ht="14.25" customHeight="1">
      <c r="A9" s="279" t="s">
        <v>121</v>
      </c>
      <c r="B9" s="282"/>
      <c r="C9" s="282"/>
      <c r="D9" s="282"/>
      <c r="E9" s="282"/>
      <c r="F9" s="282"/>
      <c r="G9" s="282"/>
      <c r="H9" s="282"/>
      <c r="I9" s="282"/>
      <c r="J9" s="282"/>
      <c r="K9" s="282"/>
      <c r="L9" s="282"/>
      <c r="M9" s="282"/>
      <c r="N9" s="282"/>
      <c r="O9" s="282"/>
      <c r="P9" s="282"/>
      <c r="Q9" s="282"/>
      <c r="R9" s="282"/>
      <c r="S9" s="282"/>
      <c r="T9" s="282"/>
      <c r="U9" s="282"/>
      <c r="V9" s="282"/>
      <c r="W9" s="282"/>
      <c r="X9" s="282"/>
      <c r="Y9" s="282"/>
      <c r="Z9" s="283"/>
    </row>
    <row r="10" spans="1:26" ht="14.25" customHeight="1">
      <c r="A10" s="284"/>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3"/>
    </row>
    <row r="11" spans="1:26" ht="14.25" customHeight="1">
      <c r="A11" s="284"/>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3"/>
    </row>
    <row r="12" spans="1:26" ht="14.25" customHeight="1">
      <c r="A12" s="284"/>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3"/>
    </row>
    <row r="13" spans="1:26" ht="14.25" customHeight="1">
      <c r="A13" s="285"/>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7"/>
    </row>
    <row r="14" spans="5:26" ht="12.75">
      <c r="E14" s="153"/>
      <c r="F14" s="153"/>
      <c r="G14" s="153"/>
      <c r="Q14" s="4"/>
      <c r="R14" s="4"/>
      <c r="S14" s="4"/>
      <c r="T14" s="4"/>
      <c r="U14" s="4"/>
      <c r="V14" s="4"/>
      <c r="W14" s="4"/>
      <c r="X14" s="4"/>
      <c r="Y14" s="4"/>
      <c r="Z14" s="4"/>
    </row>
    <row r="15" spans="1:26" ht="19.5" customHeight="1">
      <c r="A15" s="164" t="s">
        <v>65</v>
      </c>
      <c r="B15" s="159"/>
      <c r="C15" s="159"/>
      <c r="D15" s="159"/>
      <c r="E15" s="166"/>
      <c r="F15" s="30"/>
      <c r="G15" s="30"/>
      <c r="H15" s="30"/>
      <c r="I15" s="91"/>
      <c r="J15" s="91"/>
      <c r="K15" s="78"/>
      <c r="L15" s="7"/>
      <c r="M15" s="7"/>
      <c r="N15" s="7"/>
      <c r="O15" s="7"/>
      <c r="P15" s="7"/>
      <c r="Q15" s="7"/>
      <c r="R15" s="7"/>
      <c r="S15" s="7"/>
      <c r="T15" s="7"/>
      <c r="U15" s="7"/>
      <c r="V15" s="7"/>
      <c r="W15" s="7"/>
      <c r="X15" s="7"/>
      <c r="Y15" s="7"/>
      <c r="Z15" s="19"/>
    </row>
    <row r="16" spans="1:26" ht="15.75" customHeight="1">
      <c r="A16" s="208" t="s">
        <v>63</v>
      </c>
      <c r="B16" s="209"/>
      <c r="C16" s="209"/>
      <c r="D16" s="81"/>
      <c r="E16" s="81"/>
      <c r="F16" s="81"/>
      <c r="G16" s="11"/>
      <c r="H16" s="11"/>
      <c r="I16" s="81"/>
      <c r="J16" s="11"/>
      <c r="K16" s="81"/>
      <c r="L16" s="11"/>
      <c r="M16" s="11"/>
      <c r="N16" s="11"/>
      <c r="O16" s="11"/>
      <c r="P16" s="11"/>
      <c r="Q16" s="11"/>
      <c r="R16" s="11"/>
      <c r="S16" s="11"/>
      <c r="T16" s="11"/>
      <c r="U16" s="11"/>
      <c r="V16" s="11"/>
      <c r="W16" s="11"/>
      <c r="X16" s="11"/>
      <c r="Y16" s="11"/>
      <c r="Z16" s="20"/>
    </row>
    <row r="17" spans="1:26" ht="14.25" customHeight="1">
      <c r="A17" s="279" t="s">
        <v>122</v>
      </c>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1"/>
    </row>
    <row r="18" spans="1:26" ht="14.25" customHeight="1">
      <c r="A18" s="279"/>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1"/>
    </row>
    <row r="19" spans="1:26" ht="14.25" customHeight="1">
      <c r="A19" s="279"/>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1"/>
    </row>
    <row r="20" spans="1:26" ht="14.25" customHeight="1">
      <c r="A20" s="279"/>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1"/>
    </row>
    <row r="21" spans="1:26" ht="14.25" customHeight="1">
      <c r="A21" s="279"/>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1"/>
    </row>
    <row r="22" spans="1:26" ht="15.75" customHeight="1">
      <c r="A22" s="207" t="s">
        <v>64</v>
      </c>
      <c r="B22" s="158"/>
      <c r="C22" s="158"/>
      <c r="D22" s="81"/>
      <c r="E22" s="81"/>
      <c r="F22" s="81"/>
      <c r="G22" s="11"/>
      <c r="H22" s="11"/>
      <c r="I22" s="81"/>
      <c r="J22" s="11"/>
      <c r="K22" s="81"/>
      <c r="L22" s="11"/>
      <c r="M22" s="11"/>
      <c r="N22" s="11"/>
      <c r="O22" s="11"/>
      <c r="P22" s="11"/>
      <c r="Q22" s="11"/>
      <c r="R22" s="11"/>
      <c r="S22" s="11"/>
      <c r="T22" s="11"/>
      <c r="U22" s="11"/>
      <c r="V22" s="11"/>
      <c r="W22" s="11"/>
      <c r="X22" s="11"/>
      <c r="Y22" s="11"/>
      <c r="Z22" s="20"/>
    </row>
    <row r="23" spans="1:26" ht="14.25" customHeight="1">
      <c r="A23" s="279" t="s">
        <v>123</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1"/>
    </row>
    <row r="24" spans="1:26" ht="14.25" customHeight="1">
      <c r="A24" s="279"/>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1"/>
    </row>
    <row r="25" spans="1:26" ht="14.25" customHeight="1">
      <c r="A25" s="279"/>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1"/>
    </row>
    <row r="26" spans="1:26" ht="14.25" customHeight="1">
      <c r="A26" s="279"/>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1"/>
    </row>
    <row r="27" spans="1:26" ht="14.25" customHeight="1">
      <c r="A27" s="288"/>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90"/>
    </row>
    <row r="29" spans="1:26" ht="19.5" customHeight="1">
      <c r="A29" s="164" t="s">
        <v>66</v>
      </c>
      <c r="B29" s="159"/>
      <c r="C29" s="159"/>
      <c r="D29" s="159"/>
      <c r="E29" s="159"/>
      <c r="F29" s="166"/>
      <c r="G29" s="78"/>
      <c r="H29" s="78"/>
      <c r="I29" s="91"/>
      <c r="J29" s="91"/>
      <c r="K29" s="78"/>
      <c r="L29" s="7"/>
      <c r="M29" s="7"/>
      <c r="N29" s="7"/>
      <c r="O29" s="7"/>
      <c r="P29" s="7"/>
      <c r="Q29" s="7"/>
      <c r="R29" s="7"/>
      <c r="S29" s="7"/>
      <c r="T29" s="7"/>
      <c r="U29" s="7"/>
      <c r="V29" s="7"/>
      <c r="W29" s="7"/>
      <c r="X29" s="7"/>
      <c r="Y29" s="7"/>
      <c r="Z29" s="19"/>
    </row>
    <row r="30" spans="1:26" ht="15.75" customHeight="1">
      <c r="A30" s="279" t="s">
        <v>124</v>
      </c>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1"/>
    </row>
    <row r="31" spans="1:26" ht="14.25" customHeight="1">
      <c r="A31" s="279"/>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1"/>
    </row>
    <row r="32" spans="1:26" ht="14.25" customHeight="1">
      <c r="A32" s="279"/>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1"/>
    </row>
    <row r="33" spans="1:26" ht="14.25" customHeight="1">
      <c r="A33" s="279"/>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1"/>
    </row>
    <row r="34" spans="1:26" ht="14.25" customHeight="1">
      <c r="A34" s="279"/>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1"/>
    </row>
    <row r="35" spans="1:26" ht="14.25" customHeight="1">
      <c r="A35" s="279"/>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1"/>
    </row>
    <row r="36" spans="1:26" ht="15.75" customHeight="1">
      <c r="A36" s="279"/>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1"/>
    </row>
    <row r="37" spans="1:26" ht="14.25" customHeight="1">
      <c r="A37" s="279"/>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1"/>
    </row>
    <row r="38" spans="1:26" ht="14.25" customHeight="1">
      <c r="A38" s="279"/>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1"/>
    </row>
    <row r="39" spans="1:26" ht="14.25" customHeight="1">
      <c r="A39" s="279"/>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1"/>
    </row>
    <row r="40" spans="1:26" ht="14.25" customHeight="1">
      <c r="A40" s="279"/>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1"/>
    </row>
    <row r="41" spans="1:26" ht="14.25" customHeight="1">
      <c r="A41" s="288"/>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90"/>
    </row>
    <row r="43" spans="1:26" ht="19.5" customHeight="1">
      <c r="A43" s="164" t="s">
        <v>67</v>
      </c>
      <c r="B43" s="159"/>
      <c r="C43" s="159"/>
      <c r="D43" s="159"/>
      <c r="E43" s="37"/>
      <c r="F43" s="30"/>
      <c r="G43" s="30"/>
      <c r="H43" s="30"/>
      <c r="I43" s="91"/>
      <c r="J43" s="91"/>
      <c r="K43" s="78"/>
      <c r="L43" s="7"/>
      <c r="M43" s="7"/>
      <c r="N43" s="7"/>
      <c r="O43" s="7"/>
      <c r="P43" s="7"/>
      <c r="Q43" s="7"/>
      <c r="R43" s="7"/>
      <c r="S43" s="7"/>
      <c r="T43" s="7"/>
      <c r="U43" s="7"/>
      <c r="V43" s="7"/>
      <c r="W43" s="7"/>
      <c r="X43" s="7"/>
      <c r="Y43" s="7"/>
      <c r="Z43" s="19"/>
    </row>
    <row r="44" spans="1:26" ht="15.75" customHeight="1">
      <c r="A44" s="279" t="s">
        <v>207</v>
      </c>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1"/>
    </row>
    <row r="45" spans="1:26" ht="14.25" customHeight="1">
      <c r="A45" s="279"/>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1"/>
    </row>
    <row r="46" spans="1:26" ht="14.25" customHeight="1">
      <c r="A46" s="279"/>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1"/>
    </row>
    <row r="47" spans="1:26" ht="14.25" customHeight="1">
      <c r="A47" s="279"/>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1"/>
    </row>
    <row r="48" spans="1:26" ht="14.25" customHeight="1">
      <c r="A48" s="279"/>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1"/>
    </row>
    <row r="49" spans="1:26" ht="14.25" customHeight="1">
      <c r="A49" s="279"/>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1"/>
    </row>
    <row r="50" spans="1:26" ht="15.75" customHeight="1">
      <c r="A50" s="279"/>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1"/>
    </row>
    <row r="51" spans="1:26" ht="14.25" customHeight="1">
      <c r="A51" s="279"/>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1"/>
    </row>
    <row r="52" spans="1:26" ht="14.25" customHeight="1">
      <c r="A52" s="279"/>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1"/>
    </row>
    <row r="53" spans="1:26" ht="14.25" customHeight="1">
      <c r="A53" s="279"/>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1"/>
    </row>
    <row r="54" spans="1:26" ht="14.25" customHeight="1">
      <c r="A54" s="279"/>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1"/>
    </row>
    <row r="55" spans="1:26" ht="14.25" customHeight="1" thickBot="1">
      <c r="A55" s="28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90"/>
    </row>
  </sheetData>
  <sheetProtection/>
  <mergeCells count="16">
    <mergeCell ref="A30:Z41"/>
    <mergeCell ref="A43:D43"/>
    <mergeCell ref="A44:Z55"/>
    <mergeCell ref="W1:Z2"/>
    <mergeCell ref="A15:E15"/>
    <mergeCell ref="A16:C16"/>
    <mergeCell ref="A17:Z21"/>
    <mergeCell ref="A22:C22"/>
    <mergeCell ref="A23:Z27"/>
    <mergeCell ref="A29:F29"/>
    <mergeCell ref="A1:H1"/>
    <mergeCell ref="A2:C2"/>
    <mergeCell ref="A3:Z7"/>
    <mergeCell ref="A8:C8"/>
    <mergeCell ref="A9:Z13"/>
    <mergeCell ref="E14:G14"/>
  </mergeCells>
  <printOptions horizontalCentered="1" verticalCentered="1"/>
  <pageMargins left="0.5905511811023623" right="0.5905511811023623" top="0.7874015748031497" bottom="0.5905511811023623" header="0.5118110236220472" footer="0.5118110236220472"/>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Z40"/>
  <sheetViews>
    <sheetView showZeros="0" zoomScalePageLayoutView="0" workbookViewId="0" topLeftCell="A1">
      <selection activeCell="K38" sqref="K38:M38"/>
    </sheetView>
  </sheetViews>
  <sheetFormatPr defaultColWidth="9.140625" defaultRowHeight="15"/>
  <cols>
    <col min="1" max="1" width="4.00390625" style="87" customWidth="1"/>
    <col min="2" max="2" width="12.28125" style="1" bestFit="1" customWidth="1"/>
    <col min="3" max="3" width="9.421875" style="1" bestFit="1" customWidth="1"/>
    <col min="4" max="4" width="2.57421875" style="87" customWidth="1"/>
    <col min="5" max="5" width="7.57421875" style="1" bestFit="1" customWidth="1"/>
    <col min="6" max="6" width="2.57421875" style="87" customWidth="1"/>
    <col min="7" max="7" width="8.421875" style="1" bestFit="1" customWidth="1"/>
    <col min="8" max="8" width="2.57421875" style="87" customWidth="1"/>
    <col min="9" max="9" width="8.421875" style="1" customWidth="1"/>
    <col min="10" max="10" width="2.57421875" style="87" customWidth="1"/>
    <col min="11" max="11" width="9.421875" style="1" bestFit="1" customWidth="1"/>
    <col min="12" max="12" width="2.57421875" style="87" customWidth="1"/>
    <col min="13" max="13" width="7.57421875" style="1" bestFit="1" customWidth="1"/>
    <col min="14" max="14" width="2.57421875" style="87" customWidth="1"/>
    <col min="15" max="15" width="8.421875" style="1" bestFit="1" customWidth="1"/>
    <col min="16" max="16" width="2.57421875" style="87" customWidth="1"/>
    <col min="17" max="17" width="8.421875" style="1" customWidth="1"/>
    <col min="18" max="18" width="2.57421875" style="87" customWidth="1"/>
    <col min="19" max="19" width="9.421875" style="1" bestFit="1" customWidth="1"/>
    <col min="20" max="20" width="2.57421875" style="87" customWidth="1"/>
    <col min="21" max="21" width="7.57421875" style="1" bestFit="1" customWidth="1"/>
    <col min="22" max="22" width="2.57421875" style="87" customWidth="1"/>
    <col min="23" max="23" width="8.421875" style="1" bestFit="1" customWidth="1"/>
    <col min="24" max="24" width="2.57421875" style="87" customWidth="1"/>
    <col min="25" max="25" width="8.421875" style="1" customWidth="1"/>
    <col min="26" max="26" width="2.57421875" style="87" customWidth="1"/>
    <col min="27" max="141" width="3.28125" style="1" customWidth="1"/>
    <col min="142" max="16384" width="9.00390625" style="1" customWidth="1"/>
  </cols>
  <sheetData>
    <row r="1" spans="6:26" ht="12.75">
      <c r="F1" s="4"/>
      <c r="G1" s="153" t="s">
        <v>97</v>
      </c>
      <c r="H1" s="153"/>
      <c r="I1" s="153"/>
      <c r="J1" s="153"/>
      <c r="K1" s="153"/>
      <c r="L1" s="153"/>
      <c r="M1" s="153"/>
      <c r="N1" s="153"/>
      <c r="O1" s="153"/>
      <c r="P1" s="153"/>
      <c r="Q1" s="153"/>
      <c r="R1" s="153"/>
      <c r="S1" s="153"/>
      <c r="T1" s="153"/>
      <c r="U1" s="291" t="s">
        <v>151</v>
      </c>
      <c r="V1" s="291"/>
      <c r="W1" s="291"/>
      <c r="X1" s="291"/>
      <c r="Y1" s="291"/>
      <c r="Z1" s="291"/>
    </row>
    <row r="2" spans="5:26" ht="12.75">
      <c r="E2" s="87"/>
      <c r="G2" s="87"/>
      <c r="I2" s="87"/>
      <c r="K2" s="87"/>
      <c r="M2" s="87"/>
      <c r="O2" s="87"/>
      <c r="Q2" s="87"/>
      <c r="S2" s="87"/>
      <c r="U2" s="292"/>
      <c r="V2" s="292"/>
      <c r="W2" s="292"/>
      <c r="X2" s="292"/>
      <c r="Y2" s="292"/>
      <c r="Z2" s="292"/>
    </row>
    <row r="3" ht="5.25" customHeight="1"/>
    <row r="4" spans="1:26" ht="19.5" customHeight="1">
      <c r="A4" s="90"/>
      <c r="B4" s="213" t="s">
        <v>92</v>
      </c>
      <c r="C4" s="215" t="s">
        <v>224</v>
      </c>
      <c r="D4" s="216"/>
      <c r="E4" s="216"/>
      <c r="F4" s="216"/>
      <c r="G4" s="216"/>
      <c r="H4" s="216"/>
      <c r="I4" s="216"/>
      <c r="J4" s="217"/>
      <c r="K4" s="215" t="s">
        <v>225</v>
      </c>
      <c r="L4" s="216"/>
      <c r="M4" s="216"/>
      <c r="N4" s="216"/>
      <c r="O4" s="216"/>
      <c r="P4" s="216"/>
      <c r="Q4" s="216"/>
      <c r="R4" s="217"/>
      <c r="S4" s="167" t="s">
        <v>98</v>
      </c>
      <c r="T4" s="168"/>
      <c r="U4" s="168"/>
      <c r="V4" s="168"/>
      <c r="W4" s="168"/>
      <c r="X4" s="168"/>
      <c r="Y4" s="168"/>
      <c r="Z4" s="218"/>
    </row>
    <row r="5" spans="1:26" ht="9" customHeight="1">
      <c r="A5" s="92"/>
      <c r="B5" s="214"/>
      <c r="C5" s="24"/>
      <c r="D5" s="79"/>
      <c r="E5" s="24"/>
      <c r="F5" s="79"/>
      <c r="G5" s="24"/>
      <c r="H5" s="79"/>
      <c r="I5" s="24"/>
      <c r="J5" s="79"/>
      <c r="K5" s="24"/>
      <c r="L5" s="79"/>
      <c r="M5" s="24"/>
      <c r="N5" s="79"/>
      <c r="O5" s="24"/>
      <c r="P5" s="79"/>
      <c r="Q5" s="24"/>
      <c r="R5" s="79"/>
      <c r="S5" s="154" t="s">
        <v>83</v>
      </c>
      <c r="T5" s="185"/>
      <c r="U5" s="154" t="s">
        <v>85</v>
      </c>
      <c r="V5" s="185"/>
      <c r="W5" s="154" t="s">
        <v>87</v>
      </c>
      <c r="X5" s="185"/>
      <c r="Y5" s="154" t="s">
        <v>89</v>
      </c>
      <c r="Z5" s="185"/>
    </row>
    <row r="6" spans="1:26" ht="12.75">
      <c r="A6" s="80"/>
      <c r="B6" s="46"/>
      <c r="C6" s="199" t="s">
        <v>83</v>
      </c>
      <c r="D6" s="200"/>
      <c r="E6" s="199" t="s">
        <v>85</v>
      </c>
      <c r="F6" s="200"/>
      <c r="G6" s="199" t="s">
        <v>87</v>
      </c>
      <c r="H6" s="200"/>
      <c r="I6" s="199" t="s">
        <v>89</v>
      </c>
      <c r="J6" s="200"/>
      <c r="K6" s="199" t="s">
        <v>83</v>
      </c>
      <c r="L6" s="200"/>
      <c r="M6" s="199" t="s">
        <v>85</v>
      </c>
      <c r="N6" s="200"/>
      <c r="O6" s="199" t="s">
        <v>87</v>
      </c>
      <c r="P6" s="200"/>
      <c r="Q6" s="199" t="s">
        <v>89</v>
      </c>
      <c r="R6" s="200"/>
      <c r="S6" s="199"/>
      <c r="T6" s="200"/>
      <c r="U6" s="199"/>
      <c r="V6" s="200"/>
      <c r="W6" s="199"/>
      <c r="X6" s="200"/>
      <c r="Y6" s="199"/>
      <c r="Z6" s="200"/>
    </row>
    <row r="7" spans="1:26" ht="12.75">
      <c r="A7" s="80"/>
      <c r="B7" s="20"/>
      <c r="C7" s="10"/>
      <c r="D7" s="82"/>
      <c r="E7" s="10"/>
      <c r="F7" s="82"/>
      <c r="G7" s="10"/>
      <c r="H7" s="82"/>
      <c r="I7" s="199" t="s">
        <v>88</v>
      </c>
      <c r="J7" s="200"/>
      <c r="K7" s="10"/>
      <c r="L7" s="82"/>
      <c r="M7" s="10"/>
      <c r="N7" s="82"/>
      <c r="O7" s="10"/>
      <c r="P7" s="82"/>
      <c r="Q7" s="199" t="s">
        <v>88</v>
      </c>
      <c r="R7" s="200"/>
      <c r="S7" s="199"/>
      <c r="T7" s="200"/>
      <c r="U7" s="199"/>
      <c r="V7" s="200"/>
      <c r="W7" s="199"/>
      <c r="X7" s="200"/>
      <c r="Y7" s="199"/>
      <c r="Z7" s="200"/>
    </row>
    <row r="8" spans="1:26" ht="12.75">
      <c r="A8" s="207" t="s">
        <v>91</v>
      </c>
      <c r="B8" s="184"/>
      <c r="C8" s="199" t="s">
        <v>84</v>
      </c>
      <c r="D8" s="200"/>
      <c r="E8" s="199" t="s">
        <v>86</v>
      </c>
      <c r="F8" s="200"/>
      <c r="G8" s="199" t="s">
        <v>90</v>
      </c>
      <c r="H8" s="200"/>
      <c r="I8" s="199" t="s">
        <v>84</v>
      </c>
      <c r="J8" s="200"/>
      <c r="K8" s="199" t="s">
        <v>84</v>
      </c>
      <c r="L8" s="200"/>
      <c r="M8" s="199" t="s">
        <v>86</v>
      </c>
      <c r="N8" s="200"/>
      <c r="O8" s="199" t="s">
        <v>90</v>
      </c>
      <c r="P8" s="200"/>
      <c r="Q8" s="199" t="s">
        <v>84</v>
      </c>
      <c r="R8" s="200"/>
      <c r="S8" s="199"/>
      <c r="T8" s="200"/>
      <c r="U8" s="199"/>
      <c r="V8" s="200"/>
      <c r="W8" s="199"/>
      <c r="X8" s="200"/>
      <c r="Y8" s="199"/>
      <c r="Z8" s="200"/>
    </row>
    <row r="9" spans="1:26" ht="7.5" customHeight="1">
      <c r="A9" s="210"/>
      <c r="B9" s="211"/>
      <c r="C9" s="25"/>
      <c r="D9" s="85"/>
      <c r="E9" s="25"/>
      <c r="F9" s="85"/>
      <c r="G9" s="25"/>
      <c r="H9" s="85"/>
      <c r="I9" s="25"/>
      <c r="J9" s="85"/>
      <c r="K9" s="25"/>
      <c r="L9" s="85"/>
      <c r="M9" s="25"/>
      <c r="N9" s="85"/>
      <c r="O9" s="25"/>
      <c r="P9" s="85"/>
      <c r="Q9" s="25"/>
      <c r="R9" s="85"/>
      <c r="S9" s="186"/>
      <c r="T9" s="188"/>
      <c r="U9" s="186"/>
      <c r="V9" s="188"/>
      <c r="W9" s="186"/>
      <c r="X9" s="188"/>
      <c r="Y9" s="186"/>
      <c r="Z9" s="188"/>
    </row>
    <row r="10" spans="1:26" ht="15.75" customHeight="1">
      <c r="A10" s="212" t="s">
        <v>69</v>
      </c>
      <c r="B10" s="52" t="s">
        <v>70</v>
      </c>
      <c r="C10" s="104">
        <f>E10+G10</f>
        <v>510</v>
      </c>
      <c r="D10" s="107" t="s">
        <v>82</v>
      </c>
      <c r="E10" s="123">
        <v>510</v>
      </c>
      <c r="F10" s="108" t="s">
        <v>82</v>
      </c>
      <c r="G10" s="111">
        <v>0</v>
      </c>
      <c r="H10" s="108" t="s">
        <v>82</v>
      </c>
      <c r="I10" s="104">
        <f>_xlfn.IFERROR((G10/C10)*100,"")</f>
        <v>0</v>
      </c>
      <c r="J10" s="107" t="s">
        <v>93</v>
      </c>
      <c r="K10" s="104">
        <f>M10+O10</f>
        <v>470</v>
      </c>
      <c r="L10" s="107" t="s">
        <v>82</v>
      </c>
      <c r="M10" s="123">
        <v>470</v>
      </c>
      <c r="N10" s="108" t="s">
        <v>82</v>
      </c>
      <c r="O10" s="123"/>
      <c r="P10" s="108" t="s">
        <v>82</v>
      </c>
      <c r="Q10" s="104">
        <f>_xlfn.IFERROR((O10/K10)*100,"")</f>
        <v>0</v>
      </c>
      <c r="R10" s="107" t="s">
        <v>93</v>
      </c>
      <c r="S10" s="104">
        <f>U10+W10</f>
        <v>-40</v>
      </c>
      <c r="T10" s="107" t="s">
        <v>82</v>
      </c>
      <c r="U10" s="104">
        <f>M10-E10</f>
        <v>-40</v>
      </c>
      <c r="V10" s="109" t="s">
        <v>82</v>
      </c>
      <c r="W10" s="104">
        <f>O10-G10</f>
        <v>0</v>
      </c>
      <c r="X10" s="109" t="s">
        <v>82</v>
      </c>
      <c r="Y10" s="104">
        <f>_xlfn.IFERROR((W10/S10)*100,"")</f>
        <v>0</v>
      </c>
      <c r="Z10" s="107" t="s">
        <v>93</v>
      </c>
    </row>
    <row r="11" spans="1:26" ht="15.75" customHeight="1">
      <c r="A11" s="212"/>
      <c r="B11" s="52"/>
      <c r="C11" s="104"/>
      <c r="D11" s="107"/>
      <c r="E11" s="111"/>
      <c r="F11" s="108"/>
      <c r="G11" s="111"/>
      <c r="H11" s="108"/>
      <c r="I11" s="104"/>
      <c r="J11" s="107"/>
      <c r="K11" s="104"/>
      <c r="L11" s="107"/>
      <c r="M11" s="123"/>
      <c r="N11" s="108"/>
      <c r="O11" s="123"/>
      <c r="P11" s="108"/>
      <c r="Q11" s="104"/>
      <c r="R11" s="107"/>
      <c r="S11" s="104"/>
      <c r="T11" s="107"/>
      <c r="U11" s="104"/>
      <c r="V11" s="109"/>
      <c r="W11" s="104"/>
      <c r="X11" s="109"/>
      <c r="Y11" s="104"/>
      <c r="Z11" s="107"/>
    </row>
    <row r="12" spans="1:26" ht="15.75" customHeight="1">
      <c r="A12" s="212"/>
      <c r="B12" s="52"/>
      <c r="C12" s="104"/>
      <c r="D12" s="107"/>
      <c r="E12" s="111"/>
      <c r="F12" s="108"/>
      <c r="G12" s="111"/>
      <c r="H12" s="108"/>
      <c r="I12" s="104"/>
      <c r="J12" s="107"/>
      <c r="K12" s="104"/>
      <c r="L12" s="107"/>
      <c r="M12" s="123"/>
      <c r="N12" s="108"/>
      <c r="O12" s="123"/>
      <c r="P12" s="108"/>
      <c r="Q12" s="104"/>
      <c r="R12" s="107"/>
      <c r="S12" s="104"/>
      <c r="T12" s="107"/>
      <c r="U12" s="104"/>
      <c r="V12" s="109"/>
      <c r="W12" s="104"/>
      <c r="X12" s="109"/>
      <c r="Y12" s="104"/>
      <c r="Z12" s="107"/>
    </row>
    <row r="13" spans="1:26" ht="15.75" customHeight="1">
      <c r="A13" s="212"/>
      <c r="B13" s="52"/>
      <c r="C13" s="104"/>
      <c r="D13" s="107"/>
      <c r="E13" s="111"/>
      <c r="F13" s="108"/>
      <c r="G13" s="111"/>
      <c r="H13" s="108"/>
      <c r="I13" s="104"/>
      <c r="J13" s="107"/>
      <c r="K13" s="104"/>
      <c r="L13" s="107"/>
      <c r="M13" s="123"/>
      <c r="N13" s="108"/>
      <c r="O13" s="123"/>
      <c r="P13" s="108"/>
      <c r="Q13" s="104"/>
      <c r="R13" s="107"/>
      <c r="S13" s="104"/>
      <c r="T13" s="107"/>
      <c r="U13" s="104"/>
      <c r="V13" s="109"/>
      <c r="W13" s="104"/>
      <c r="X13" s="109"/>
      <c r="Y13" s="104"/>
      <c r="Z13" s="107"/>
    </row>
    <row r="14" spans="1:26" ht="15.75" customHeight="1">
      <c r="A14" s="212"/>
      <c r="B14" s="52"/>
      <c r="C14" s="104"/>
      <c r="D14" s="107"/>
      <c r="E14" s="111"/>
      <c r="F14" s="108"/>
      <c r="G14" s="111"/>
      <c r="H14" s="108"/>
      <c r="I14" s="104"/>
      <c r="J14" s="107"/>
      <c r="K14" s="104"/>
      <c r="L14" s="107"/>
      <c r="M14" s="123"/>
      <c r="N14" s="108"/>
      <c r="O14" s="123"/>
      <c r="P14" s="108"/>
      <c r="Q14" s="104"/>
      <c r="R14" s="107"/>
      <c r="S14" s="104"/>
      <c r="T14" s="107"/>
      <c r="U14" s="104"/>
      <c r="V14" s="109"/>
      <c r="W14" s="104"/>
      <c r="X14" s="109"/>
      <c r="Y14" s="104"/>
      <c r="Z14" s="107"/>
    </row>
    <row r="15" spans="1:26" ht="15.75" customHeight="1">
      <c r="A15" s="212" t="s">
        <v>81</v>
      </c>
      <c r="B15" s="52" t="s">
        <v>72</v>
      </c>
      <c r="C15" s="104">
        <f aca="true" t="shared" si="0" ref="C15:C23">E15+G15</f>
        <v>10</v>
      </c>
      <c r="D15" s="107" t="s">
        <v>82</v>
      </c>
      <c r="E15" s="111">
        <v>0</v>
      </c>
      <c r="F15" s="108" t="s">
        <v>82</v>
      </c>
      <c r="G15" s="123">
        <v>10</v>
      </c>
      <c r="H15" s="108" t="s">
        <v>82</v>
      </c>
      <c r="I15" s="104">
        <f aca="true" t="shared" si="1" ref="I15:I23">_xlfn.IFERROR((G15/C15)*100,"")</f>
        <v>100</v>
      </c>
      <c r="J15" s="107" t="s">
        <v>93</v>
      </c>
      <c r="K15" s="104">
        <f aca="true" t="shared" si="2" ref="K15:K23">M15+O15</f>
        <v>15</v>
      </c>
      <c r="L15" s="107" t="s">
        <v>82</v>
      </c>
      <c r="M15" s="111">
        <v>0</v>
      </c>
      <c r="N15" s="108" t="s">
        <v>82</v>
      </c>
      <c r="O15" s="123">
        <v>15</v>
      </c>
      <c r="P15" s="108" t="s">
        <v>82</v>
      </c>
      <c r="Q15" s="104">
        <f aca="true" t="shared" si="3" ref="Q15:Q23">_xlfn.IFERROR((O15/K15)*100,"")</f>
        <v>100</v>
      </c>
      <c r="R15" s="107" t="s">
        <v>93</v>
      </c>
      <c r="S15" s="104">
        <f aca="true" t="shared" si="4" ref="S15:S23">U15+W15</f>
        <v>5</v>
      </c>
      <c r="T15" s="107" t="s">
        <v>82</v>
      </c>
      <c r="U15" s="104">
        <f aca="true" t="shared" si="5" ref="U15:U23">M15-E15</f>
        <v>0</v>
      </c>
      <c r="V15" s="109" t="s">
        <v>82</v>
      </c>
      <c r="W15" s="104">
        <f aca="true" t="shared" si="6" ref="W15:W23">O15-G15</f>
        <v>5</v>
      </c>
      <c r="X15" s="109" t="s">
        <v>82</v>
      </c>
      <c r="Y15" s="104">
        <f aca="true" t="shared" si="7" ref="Y15:Y23">_xlfn.IFERROR((W15/S15)*100,"")</f>
        <v>100</v>
      </c>
      <c r="Z15" s="107" t="s">
        <v>93</v>
      </c>
    </row>
    <row r="16" spans="1:26" ht="15.75" customHeight="1">
      <c r="A16" s="212"/>
      <c r="B16" s="52" t="s">
        <v>73</v>
      </c>
      <c r="C16" s="104">
        <f t="shared" si="0"/>
        <v>20</v>
      </c>
      <c r="D16" s="107" t="s">
        <v>82</v>
      </c>
      <c r="E16" s="111">
        <v>0</v>
      </c>
      <c r="F16" s="108" t="s">
        <v>82</v>
      </c>
      <c r="G16" s="123">
        <v>20</v>
      </c>
      <c r="H16" s="108" t="s">
        <v>82</v>
      </c>
      <c r="I16" s="104">
        <f t="shared" si="1"/>
        <v>100</v>
      </c>
      <c r="J16" s="107" t="s">
        <v>93</v>
      </c>
      <c r="K16" s="104">
        <f t="shared" si="2"/>
        <v>25</v>
      </c>
      <c r="L16" s="107" t="s">
        <v>82</v>
      </c>
      <c r="M16" s="111"/>
      <c r="N16" s="108" t="s">
        <v>82</v>
      </c>
      <c r="O16" s="123">
        <v>25</v>
      </c>
      <c r="P16" s="108" t="s">
        <v>82</v>
      </c>
      <c r="Q16" s="104">
        <f t="shared" si="3"/>
        <v>100</v>
      </c>
      <c r="R16" s="107" t="s">
        <v>93</v>
      </c>
      <c r="S16" s="104">
        <f t="shared" si="4"/>
        <v>5</v>
      </c>
      <c r="T16" s="107" t="s">
        <v>82</v>
      </c>
      <c r="U16" s="104">
        <f t="shared" si="5"/>
        <v>0</v>
      </c>
      <c r="V16" s="109" t="s">
        <v>82</v>
      </c>
      <c r="W16" s="104">
        <f t="shared" si="6"/>
        <v>5</v>
      </c>
      <c r="X16" s="109" t="s">
        <v>82</v>
      </c>
      <c r="Y16" s="104">
        <f>_xlfn.IFERROR((W16/S16)*100,"")</f>
        <v>100</v>
      </c>
      <c r="Z16" s="107" t="s">
        <v>93</v>
      </c>
    </row>
    <row r="17" spans="1:26" ht="15.75" customHeight="1">
      <c r="A17" s="212"/>
      <c r="B17" s="52" t="s">
        <v>74</v>
      </c>
      <c r="C17" s="104">
        <f t="shared" si="0"/>
        <v>30</v>
      </c>
      <c r="D17" s="107" t="s">
        <v>82</v>
      </c>
      <c r="E17" s="111"/>
      <c r="F17" s="108" t="s">
        <v>82</v>
      </c>
      <c r="G17" s="123">
        <v>30</v>
      </c>
      <c r="H17" s="108" t="s">
        <v>82</v>
      </c>
      <c r="I17" s="104">
        <f t="shared" si="1"/>
        <v>100</v>
      </c>
      <c r="J17" s="107" t="s">
        <v>93</v>
      </c>
      <c r="K17" s="104">
        <f t="shared" si="2"/>
        <v>35</v>
      </c>
      <c r="L17" s="107" t="s">
        <v>82</v>
      </c>
      <c r="M17" s="111"/>
      <c r="N17" s="108" t="s">
        <v>82</v>
      </c>
      <c r="O17" s="123">
        <v>35</v>
      </c>
      <c r="P17" s="108" t="s">
        <v>82</v>
      </c>
      <c r="Q17" s="104">
        <f t="shared" si="3"/>
        <v>100</v>
      </c>
      <c r="R17" s="107" t="s">
        <v>93</v>
      </c>
      <c r="S17" s="104">
        <f t="shared" si="4"/>
        <v>5</v>
      </c>
      <c r="T17" s="107" t="s">
        <v>82</v>
      </c>
      <c r="U17" s="104">
        <f t="shared" si="5"/>
        <v>0</v>
      </c>
      <c r="V17" s="109" t="s">
        <v>82</v>
      </c>
      <c r="W17" s="104">
        <f t="shared" si="6"/>
        <v>5</v>
      </c>
      <c r="X17" s="109" t="s">
        <v>82</v>
      </c>
      <c r="Y17" s="104">
        <f t="shared" si="7"/>
        <v>100</v>
      </c>
      <c r="Z17" s="107" t="s">
        <v>93</v>
      </c>
    </row>
    <row r="18" spans="1:26" ht="15.75" customHeight="1">
      <c r="A18" s="212"/>
      <c r="B18" s="52" t="s">
        <v>75</v>
      </c>
      <c r="C18" s="104">
        <f t="shared" si="0"/>
        <v>40</v>
      </c>
      <c r="D18" s="107" t="s">
        <v>82</v>
      </c>
      <c r="E18" s="111"/>
      <c r="F18" s="108" t="s">
        <v>82</v>
      </c>
      <c r="G18" s="123">
        <v>40</v>
      </c>
      <c r="H18" s="108" t="s">
        <v>82</v>
      </c>
      <c r="I18" s="104">
        <f t="shared" si="1"/>
        <v>100</v>
      </c>
      <c r="J18" s="107" t="s">
        <v>93</v>
      </c>
      <c r="K18" s="104">
        <f t="shared" si="2"/>
        <v>45</v>
      </c>
      <c r="L18" s="107" t="s">
        <v>82</v>
      </c>
      <c r="M18" s="111">
        <v>0</v>
      </c>
      <c r="N18" s="108" t="s">
        <v>82</v>
      </c>
      <c r="O18" s="123">
        <v>45</v>
      </c>
      <c r="P18" s="108" t="s">
        <v>82</v>
      </c>
      <c r="Q18" s="104">
        <f t="shared" si="3"/>
        <v>100</v>
      </c>
      <c r="R18" s="107" t="s">
        <v>93</v>
      </c>
      <c r="S18" s="104">
        <f t="shared" si="4"/>
        <v>5</v>
      </c>
      <c r="T18" s="107" t="s">
        <v>82</v>
      </c>
      <c r="U18" s="104">
        <f t="shared" si="5"/>
        <v>0</v>
      </c>
      <c r="V18" s="109" t="s">
        <v>82</v>
      </c>
      <c r="W18" s="104">
        <f t="shared" si="6"/>
        <v>5</v>
      </c>
      <c r="X18" s="109" t="s">
        <v>82</v>
      </c>
      <c r="Y18" s="104">
        <f t="shared" si="7"/>
        <v>100</v>
      </c>
      <c r="Z18" s="107" t="s">
        <v>93</v>
      </c>
    </row>
    <row r="19" spans="1:26" ht="15.75" customHeight="1">
      <c r="A19" s="212"/>
      <c r="B19" s="52" t="s">
        <v>76</v>
      </c>
      <c r="C19" s="104">
        <f t="shared" si="0"/>
        <v>50</v>
      </c>
      <c r="D19" s="107" t="s">
        <v>82</v>
      </c>
      <c r="E19" s="111"/>
      <c r="F19" s="108" t="s">
        <v>82</v>
      </c>
      <c r="G19" s="123">
        <v>50</v>
      </c>
      <c r="H19" s="108" t="s">
        <v>82</v>
      </c>
      <c r="I19" s="104">
        <f t="shared" si="1"/>
        <v>100</v>
      </c>
      <c r="J19" s="107" t="s">
        <v>93</v>
      </c>
      <c r="K19" s="104">
        <f t="shared" si="2"/>
        <v>55</v>
      </c>
      <c r="L19" s="107" t="s">
        <v>82</v>
      </c>
      <c r="M19" s="111"/>
      <c r="N19" s="108" t="s">
        <v>82</v>
      </c>
      <c r="O19" s="123">
        <v>55</v>
      </c>
      <c r="P19" s="108" t="s">
        <v>82</v>
      </c>
      <c r="Q19" s="104">
        <f t="shared" si="3"/>
        <v>100</v>
      </c>
      <c r="R19" s="107" t="s">
        <v>93</v>
      </c>
      <c r="S19" s="104">
        <f t="shared" si="4"/>
        <v>5</v>
      </c>
      <c r="T19" s="107" t="s">
        <v>82</v>
      </c>
      <c r="U19" s="104">
        <f t="shared" si="5"/>
        <v>0</v>
      </c>
      <c r="V19" s="109" t="s">
        <v>82</v>
      </c>
      <c r="W19" s="104">
        <f t="shared" si="6"/>
        <v>5</v>
      </c>
      <c r="X19" s="109" t="s">
        <v>82</v>
      </c>
      <c r="Y19" s="104">
        <f t="shared" si="7"/>
        <v>100</v>
      </c>
      <c r="Z19" s="107" t="s">
        <v>93</v>
      </c>
    </row>
    <row r="20" spans="1:26" ht="15.75" customHeight="1">
      <c r="A20" s="212"/>
      <c r="B20" s="52" t="s">
        <v>77</v>
      </c>
      <c r="C20" s="104">
        <f t="shared" si="0"/>
        <v>60</v>
      </c>
      <c r="D20" s="107" t="s">
        <v>82</v>
      </c>
      <c r="E20" s="111"/>
      <c r="F20" s="108" t="s">
        <v>82</v>
      </c>
      <c r="G20" s="123">
        <v>60</v>
      </c>
      <c r="H20" s="108" t="s">
        <v>82</v>
      </c>
      <c r="I20" s="104">
        <f t="shared" si="1"/>
        <v>100</v>
      </c>
      <c r="J20" s="107" t="s">
        <v>93</v>
      </c>
      <c r="K20" s="104">
        <f t="shared" si="2"/>
        <v>65</v>
      </c>
      <c r="L20" s="107" t="s">
        <v>82</v>
      </c>
      <c r="M20" s="111"/>
      <c r="N20" s="108" t="s">
        <v>82</v>
      </c>
      <c r="O20" s="123">
        <v>65</v>
      </c>
      <c r="P20" s="108" t="s">
        <v>82</v>
      </c>
      <c r="Q20" s="104">
        <f t="shared" si="3"/>
        <v>100</v>
      </c>
      <c r="R20" s="107" t="s">
        <v>93</v>
      </c>
      <c r="S20" s="104">
        <f t="shared" si="4"/>
        <v>5</v>
      </c>
      <c r="T20" s="107" t="s">
        <v>82</v>
      </c>
      <c r="U20" s="104">
        <f t="shared" si="5"/>
        <v>0</v>
      </c>
      <c r="V20" s="109" t="s">
        <v>82</v>
      </c>
      <c r="W20" s="104">
        <f t="shared" si="6"/>
        <v>5</v>
      </c>
      <c r="X20" s="109" t="s">
        <v>82</v>
      </c>
      <c r="Y20" s="104">
        <f>_xlfn.IFERROR((W20/S20)*100,"")</f>
        <v>100</v>
      </c>
      <c r="Z20" s="107" t="s">
        <v>93</v>
      </c>
    </row>
    <row r="21" spans="1:26" ht="15.75" customHeight="1">
      <c r="A21" s="212"/>
      <c r="B21" s="52" t="s">
        <v>78</v>
      </c>
      <c r="C21" s="104">
        <f t="shared" si="0"/>
        <v>70</v>
      </c>
      <c r="D21" s="107" t="s">
        <v>82</v>
      </c>
      <c r="E21" s="111"/>
      <c r="F21" s="108" t="s">
        <v>82</v>
      </c>
      <c r="G21" s="123">
        <v>70</v>
      </c>
      <c r="H21" s="108" t="s">
        <v>82</v>
      </c>
      <c r="I21" s="104">
        <f t="shared" si="1"/>
        <v>100</v>
      </c>
      <c r="J21" s="107" t="s">
        <v>93</v>
      </c>
      <c r="K21" s="104">
        <f t="shared" si="2"/>
        <v>75</v>
      </c>
      <c r="L21" s="107" t="s">
        <v>82</v>
      </c>
      <c r="M21" s="111"/>
      <c r="N21" s="108" t="s">
        <v>82</v>
      </c>
      <c r="O21" s="123">
        <v>75</v>
      </c>
      <c r="P21" s="108" t="s">
        <v>82</v>
      </c>
      <c r="Q21" s="104">
        <f t="shared" si="3"/>
        <v>100</v>
      </c>
      <c r="R21" s="107" t="s">
        <v>93</v>
      </c>
      <c r="S21" s="104">
        <f t="shared" si="4"/>
        <v>5</v>
      </c>
      <c r="T21" s="107" t="s">
        <v>82</v>
      </c>
      <c r="U21" s="104">
        <f t="shared" si="5"/>
        <v>0</v>
      </c>
      <c r="V21" s="109" t="s">
        <v>82</v>
      </c>
      <c r="W21" s="104">
        <f t="shared" si="6"/>
        <v>5</v>
      </c>
      <c r="X21" s="109" t="s">
        <v>82</v>
      </c>
      <c r="Y21" s="104">
        <f t="shared" si="7"/>
        <v>100</v>
      </c>
      <c r="Z21" s="107" t="s">
        <v>93</v>
      </c>
    </row>
    <row r="22" spans="1:26" ht="15.75" customHeight="1">
      <c r="A22" s="212"/>
      <c r="B22" s="52" t="s">
        <v>71</v>
      </c>
      <c r="C22" s="104">
        <f t="shared" si="0"/>
        <v>80</v>
      </c>
      <c r="D22" s="107" t="s">
        <v>82</v>
      </c>
      <c r="E22" s="111"/>
      <c r="F22" s="108" t="s">
        <v>82</v>
      </c>
      <c r="G22" s="123">
        <v>80</v>
      </c>
      <c r="H22" s="108" t="s">
        <v>82</v>
      </c>
      <c r="I22" s="104">
        <f t="shared" si="1"/>
        <v>100</v>
      </c>
      <c r="J22" s="107" t="s">
        <v>93</v>
      </c>
      <c r="K22" s="104">
        <f t="shared" si="2"/>
        <v>85</v>
      </c>
      <c r="L22" s="107" t="s">
        <v>82</v>
      </c>
      <c r="M22" s="111"/>
      <c r="N22" s="108" t="s">
        <v>82</v>
      </c>
      <c r="O22" s="123">
        <v>85</v>
      </c>
      <c r="P22" s="108" t="s">
        <v>82</v>
      </c>
      <c r="Q22" s="104">
        <f t="shared" si="3"/>
        <v>100</v>
      </c>
      <c r="R22" s="107" t="s">
        <v>93</v>
      </c>
      <c r="S22" s="104">
        <f t="shared" si="4"/>
        <v>5</v>
      </c>
      <c r="T22" s="107" t="s">
        <v>82</v>
      </c>
      <c r="U22" s="104">
        <f t="shared" si="5"/>
        <v>0</v>
      </c>
      <c r="V22" s="109" t="s">
        <v>82</v>
      </c>
      <c r="W22" s="104">
        <f t="shared" si="6"/>
        <v>5</v>
      </c>
      <c r="X22" s="109" t="s">
        <v>82</v>
      </c>
      <c r="Y22" s="104">
        <f t="shared" si="7"/>
        <v>100</v>
      </c>
      <c r="Z22" s="107" t="s">
        <v>93</v>
      </c>
    </row>
    <row r="23" spans="1:26" ht="15.75" customHeight="1">
      <c r="A23" s="212"/>
      <c r="B23" s="52" t="s">
        <v>79</v>
      </c>
      <c r="C23" s="104">
        <f t="shared" si="0"/>
        <v>150</v>
      </c>
      <c r="D23" s="107" t="s">
        <v>82</v>
      </c>
      <c r="E23" s="111"/>
      <c r="F23" s="108" t="s">
        <v>82</v>
      </c>
      <c r="G23" s="123">
        <v>150</v>
      </c>
      <c r="H23" s="108" t="s">
        <v>82</v>
      </c>
      <c r="I23" s="104">
        <f t="shared" si="1"/>
        <v>100</v>
      </c>
      <c r="J23" s="107" t="s">
        <v>93</v>
      </c>
      <c r="K23" s="104">
        <f t="shared" si="2"/>
        <v>160</v>
      </c>
      <c r="L23" s="107" t="s">
        <v>82</v>
      </c>
      <c r="M23" s="111"/>
      <c r="N23" s="108" t="s">
        <v>82</v>
      </c>
      <c r="O23" s="123">
        <v>160</v>
      </c>
      <c r="P23" s="108" t="s">
        <v>82</v>
      </c>
      <c r="Q23" s="104">
        <f t="shared" si="3"/>
        <v>100</v>
      </c>
      <c r="R23" s="107" t="s">
        <v>93</v>
      </c>
      <c r="S23" s="104">
        <f t="shared" si="4"/>
        <v>10</v>
      </c>
      <c r="T23" s="107" t="s">
        <v>82</v>
      </c>
      <c r="U23" s="104">
        <f t="shared" si="5"/>
        <v>0</v>
      </c>
      <c r="V23" s="109" t="s">
        <v>82</v>
      </c>
      <c r="W23" s="104">
        <f t="shared" si="6"/>
        <v>10</v>
      </c>
      <c r="X23" s="109" t="s">
        <v>82</v>
      </c>
      <c r="Y23" s="104">
        <f t="shared" si="7"/>
        <v>100</v>
      </c>
      <c r="Z23" s="107" t="s">
        <v>93</v>
      </c>
    </row>
    <row r="24" spans="1:26" ht="15.75" customHeight="1">
      <c r="A24" s="212"/>
      <c r="B24" s="52"/>
      <c r="C24" s="104"/>
      <c r="D24" s="107"/>
      <c r="E24" s="111"/>
      <c r="F24" s="108"/>
      <c r="G24" s="123"/>
      <c r="H24" s="108"/>
      <c r="I24" s="104"/>
      <c r="J24" s="107"/>
      <c r="K24" s="104"/>
      <c r="L24" s="107"/>
      <c r="M24" s="111"/>
      <c r="N24" s="108"/>
      <c r="O24" s="123"/>
      <c r="P24" s="108"/>
      <c r="Q24" s="104"/>
      <c r="R24" s="107"/>
      <c r="S24" s="104"/>
      <c r="T24" s="107"/>
      <c r="U24" s="104"/>
      <c r="V24" s="109"/>
      <c r="W24" s="104"/>
      <c r="X24" s="109"/>
      <c r="Y24" s="104"/>
      <c r="Z24" s="107"/>
    </row>
    <row r="25" spans="1:26" ht="15.75" customHeight="1">
      <c r="A25" s="212"/>
      <c r="B25" s="52"/>
      <c r="C25" s="104"/>
      <c r="D25" s="107"/>
      <c r="E25" s="111"/>
      <c r="F25" s="108"/>
      <c r="G25" s="111"/>
      <c r="H25" s="108"/>
      <c r="I25" s="104"/>
      <c r="J25" s="107"/>
      <c r="K25" s="104"/>
      <c r="L25" s="107"/>
      <c r="M25" s="111"/>
      <c r="N25" s="108"/>
      <c r="O25" s="111"/>
      <c r="P25" s="108"/>
      <c r="Q25" s="104"/>
      <c r="R25" s="107"/>
      <c r="S25" s="104"/>
      <c r="T25" s="107"/>
      <c r="U25" s="104"/>
      <c r="V25" s="109"/>
      <c r="W25" s="104"/>
      <c r="X25" s="109"/>
      <c r="Y25" s="104"/>
      <c r="Z25" s="107"/>
    </row>
    <row r="26" spans="1:26" ht="15.75" customHeight="1">
      <c r="A26" s="212"/>
      <c r="B26" s="52"/>
      <c r="C26" s="104"/>
      <c r="D26" s="107"/>
      <c r="E26" s="111"/>
      <c r="F26" s="108"/>
      <c r="G26" s="111"/>
      <c r="H26" s="108"/>
      <c r="I26" s="104"/>
      <c r="J26" s="107"/>
      <c r="K26" s="104"/>
      <c r="L26" s="107"/>
      <c r="M26" s="111"/>
      <c r="N26" s="108"/>
      <c r="O26" s="111"/>
      <c r="P26" s="108"/>
      <c r="Q26" s="104"/>
      <c r="R26" s="107"/>
      <c r="S26" s="104"/>
      <c r="T26" s="107"/>
      <c r="U26" s="104"/>
      <c r="V26" s="109"/>
      <c r="W26" s="104"/>
      <c r="X26" s="109"/>
      <c r="Y26" s="104"/>
      <c r="Z26" s="107"/>
    </row>
    <row r="27" spans="1:26" ht="15.75" customHeight="1">
      <c r="A27" s="212"/>
      <c r="B27" s="52"/>
      <c r="C27" s="104"/>
      <c r="D27" s="107"/>
      <c r="E27" s="111"/>
      <c r="F27" s="108"/>
      <c r="G27" s="111"/>
      <c r="H27" s="108"/>
      <c r="I27" s="104"/>
      <c r="J27" s="107"/>
      <c r="K27" s="104"/>
      <c r="L27" s="107"/>
      <c r="M27" s="111"/>
      <c r="N27" s="108"/>
      <c r="O27" s="111"/>
      <c r="P27" s="108"/>
      <c r="Q27" s="104"/>
      <c r="R27" s="107"/>
      <c r="S27" s="104"/>
      <c r="T27" s="107"/>
      <c r="U27" s="104"/>
      <c r="V27" s="109"/>
      <c r="W27" s="104"/>
      <c r="X27" s="109"/>
      <c r="Y27" s="104"/>
      <c r="Z27" s="107"/>
    </row>
    <row r="28" spans="1:26" ht="15.75" customHeight="1">
      <c r="A28" s="212"/>
      <c r="B28" s="52"/>
      <c r="C28" s="104"/>
      <c r="D28" s="107"/>
      <c r="E28" s="111"/>
      <c r="F28" s="108"/>
      <c r="G28" s="111"/>
      <c r="H28" s="108"/>
      <c r="I28" s="104"/>
      <c r="J28" s="107"/>
      <c r="K28" s="104"/>
      <c r="L28" s="107"/>
      <c r="M28" s="111"/>
      <c r="N28" s="108"/>
      <c r="O28" s="111"/>
      <c r="P28" s="108"/>
      <c r="Q28" s="104"/>
      <c r="R28" s="107"/>
      <c r="S28" s="104"/>
      <c r="T28" s="107"/>
      <c r="U28" s="104"/>
      <c r="V28" s="109"/>
      <c r="W28" s="104"/>
      <c r="X28" s="109"/>
      <c r="Y28" s="104"/>
      <c r="Z28" s="107"/>
    </row>
    <row r="29" spans="1:26" ht="15.75" customHeight="1">
      <c r="A29" s="212"/>
      <c r="B29" s="52"/>
      <c r="C29" s="104"/>
      <c r="D29" s="107"/>
      <c r="E29" s="111"/>
      <c r="F29" s="108"/>
      <c r="G29" s="111"/>
      <c r="H29" s="108"/>
      <c r="I29" s="104"/>
      <c r="J29" s="107"/>
      <c r="K29" s="104"/>
      <c r="L29" s="107"/>
      <c r="M29" s="111"/>
      <c r="N29" s="108"/>
      <c r="O29" s="111"/>
      <c r="P29" s="108"/>
      <c r="Q29" s="104"/>
      <c r="R29" s="107"/>
      <c r="S29" s="104"/>
      <c r="T29" s="107"/>
      <c r="U29" s="104"/>
      <c r="V29" s="109"/>
      <c r="W29" s="104"/>
      <c r="X29" s="109"/>
      <c r="Y29" s="104"/>
      <c r="Z29" s="107"/>
    </row>
    <row r="30" spans="1:26" ht="15.75" customHeight="1">
      <c r="A30" s="212"/>
      <c r="B30" s="52"/>
      <c r="C30" s="104"/>
      <c r="D30" s="107"/>
      <c r="E30" s="111"/>
      <c r="F30" s="108"/>
      <c r="G30" s="111"/>
      <c r="H30" s="108"/>
      <c r="I30" s="104"/>
      <c r="J30" s="107"/>
      <c r="K30" s="104"/>
      <c r="L30" s="107"/>
      <c r="M30" s="111"/>
      <c r="N30" s="108"/>
      <c r="O30" s="111"/>
      <c r="P30" s="108"/>
      <c r="Q30" s="104"/>
      <c r="R30" s="107"/>
      <c r="S30" s="104"/>
      <c r="T30" s="107"/>
      <c r="U30" s="104"/>
      <c r="V30" s="109"/>
      <c r="W30" s="104"/>
      <c r="X30" s="109"/>
      <c r="Y30" s="104"/>
      <c r="Z30" s="107"/>
    </row>
    <row r="31" spans="1:26" ht="15.75" customHeight="1">
      <c r="A31" s="212"/>
      <c r="B31" s="118" t="s">
        <v>80</v>
      </c>
      <c r="C31" s="139">
        <f>SUM(C10:C30)</f>
        <v>1020</v>
      </c>
      <c r="D31" s="140" t="s">
        <v>82</v>
      </c>
      <c r="E31" s="139">
        <f>SUM(E10:E30)</f>
        <v>510</v>
      </c>
      <c r="F31" s="141" t="s">
        <v>82</v>
      </c>
      <c r="G31" s="139">
        <f>SUM(G10:G30)</f>
        <v>510</v>
      </c>
      <c r="H31" s="141" t="s">
        <v>82</v>
      </c>
      <c r="I31" s="142">
        <f>_xlfn.IFERROR((G31/C31)*100,"")</f>
        <v>50</v>
      </c>
      <c r="J31" s="140" t="s">
        <v>93</v>
      </c>
      <c r="K31" s="139">
        <f>SUM(K10:K30)</f>
        <v>1030</v>
      </c>
      <c r="L31" s="140" t="s">
        <v>82</v>
      </c>
      <c r="M31" s="139">
        <f>SUM(M10:M30)</f>
        <v>470</v>
      </c>
      <c r="N31" s="141" t="s">
        <v>82</v>
      </c>
      <c r="O31" s="139">
        <f>SUM(O10:O30)</f>
        <v>560</v>
      </c>
      <c r="P31" s="141" t="s">
        <v>82</v>
      </c>
      <c r="Q31" s="142">
        <f>_xlfn.IFERROR((O31/K31)*100,"")</f>
        <v>54.36893203883495</v>
      </c>
      <c r="R31" s="140" t="s">
        <v>93</v>
      </c>
      <c r="S31" s="139">
        <f>SUM(S10:S30)</f>
        <v>10</v>
      </c>
      <c r="T31" s="140" t="s">
        <v>82</v>
      </c>
      <c r="U31" s="139">
        <f>SUM(U10:U30)</f>
        <v>-40</v>
      </c>
      <c r="V31" s="141" t="s">
        <v>82</v>
      </c>
      <c r="W31" s="139">
        <f>SUM(W10:W30)</f>
        <v>50</v>
      </c>
      <c r="X31" s="141" t="s">
        <v>82</v>
      </c>
      <c r="Y31" s="142">
        <f>_xlfn.IFERROR((W31/S31)*100,"")</f>
        <v>500</v>
      </c>
      <c r="Z31" s="107" t="s">
        <v>93</v>
      </c>
    </row>
    <row r="32" spans="1:26" ht="14.25" customHeight="1">
      <c r="A32" s="209" t="s">
        <v>209</v>
      </c>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row>
    <row r="33" ht="7.5" customHeight="1"/>
    <row r="34" ht="12.75">
      <c r="D34" s="5" t="s">
        <v>96</v>
      </c>
    </row>
    <row r="35" spans="4:16" ht="12.75">
      <c r="D35" s="212" t="s">
        <v>95</v>
      </c>
      <c r="E35" s="163" t="s">
        <v>94</v>
      </c>
      <c r="F35" s="163"/>
      <c r="G35" s="163"/>
      <c r="H35" s="163"/>
      <c r="I35" s="163"/>
      <c r="J35" s="163"/>
      <c r="K35" s="167" t="s">
        <v>216</v>
      </c>
      <c r="L35" s="168"/>
      <c r="M35" s="168"/>
      <c r="N35" s="168"/>
      <c r="O35" s="168"/>
      <c r="P35" s="218"/>
    </row>
    <row r="36" spans="4:16" ht="12.75">
      <c r="D36" s="212"/>
      <c r="E36" s="219" t="s">
        <v>161</v>
      </c>
      <c r="F36" s="219"/>
      <c r="G36" s="219"/>
      <c r="H36" s="219"/>
      <c r="I36" s="219"/>
      <c r="J36" s="219"/>
      <c r="K36" s="222">
        <v>5000</v>
      </c>
      <c r="L36" s="223"/>
      <c r="M36" s="223"/>
      <c r="N36" s="220" t="s">
        <v>162</v>
      </c>
      <c r="O36" s="220"/>
      <c r="P36" s="221"/>
    </row>
    <row r="37" spans="4:16" ht="12.75">
      <c r="D37" s="212"/>
      <c r="E37" s="219" t="s">
        <v>163</v>
      </c>
      <c r="F37" s="219"/>
      <c r="G37" s="219"/>
      <c r="H37" s="219"/>
      <c r="I37" s="219"/>
      <c r="J37" s="219"/>
      <c r="K37" s="224">
        <v>1000</v>
      </c>
      <c r="L37" s="225"/>
      <c r="M37" s="225"/>
      <c r="N37" s="228" t="s">
        <v>162</v>
      </c>
      <c r="O37" s="228"/>
      <c r="P37" s="229"/>
    </row>
    <row r="38" spans="4:16" ht="12.75">
      <c r="D38" s="212"/>
      <c r="E38" s="219" t="s">
        <v>164</v>
      </c>
      <c r="F38" s="219"/>
      <c r="G38" s="219"/>
      <c r="H38" s="219"/>
      <c r="I38" s="219"/>
      <c r="J38" s="219"/>
      <c r="K38" s="222">
        <v>10000</v>
      </c>
      <c r="L38" s="223"/>
      <c r="M38" s="223"/>
      <c r="N38" s="220" t="s">
        <v>162</v>
      </c>
      <c r="O38" s="220"/>
      <c r="P38" s="221"/>
    </row>
    <row r="39" spans="4:16" ht="12.75">
      <c r="D39" s="212"/>
      <c r="E39" s="219"/>
      <c r="F39" s="219"/>
      <c r="G39" s="219"/>
      <c r="H39" s="219"/>
      <c r="I39" s="219"/>
      <c r="J39" s="219"/>
      <c r="K39" s="224"/>
      <c r="L39" s="225"/>
      <c r="M39" s="225"/>
      <c r="N39" s="228"/>
      <c r="O39" s="228"/>
      <c r="P39" s="229"/>
    </row>
    <row r="40" spans="4:16" ht="13.5" thickBot="1">
      <c r="D40" s="212"/>
      <c r="E40" s="219"/>
      <c r="F40" s="219"/>
      <c r="G40" s="219"/>
      <c r="H40" s="219"/>
      <c r="I40" s="219"/>
      <c r="J40" s="219"/>
      <c r="K40" s="222"/>
      <c r="L40" s="223"/>
      <c r="M40" s="223"/>
      <c r="N40" s="220"/>
      <c r="O40" s="220"/>
      <c r="P40" s="221"/>
    </row>
  </sheetData>
  <sheetProtection/>
  <mergeCells count="50">
    <mergeCell ref="K38:M38"/>
    <mergeCell ref="N38:P38"/>
    <mergeCell ref="E39:J39"/>
    <mergeCell ref="K39:M39"/>
    <mergeCell ref="N39:P39"/>
    <mergeCell ref="E40:J40"/>
    <mergeCell ref="K40:M40"/>
    <mergeCell ref="N40:P40"/>
    <mergeCell ref="D35:D40"/>
    <mergeCell ref="E35:J35"/>
    <mergeCell ref="K35:P35"/>
    <mergeCell ref="E36:J36"/>
    <mergeCell ref="K36:M36"/>
    <mergeCell ref="N36:P36"/>
    <mergeCell ref="E37:J37"/>
    <mergeCell ref="K37:M37"/>
    <mergeCell ref="N37:P37"/>
    <mergeCell ref="E38:J38"/>
    <mergeCell ref="M8:N8"/>
    <mergeCell ref="O8:P8"/>
    <mergeCell ref="Q8:R8"/>
    <mergeCell ref="A10:A14"/>
    <mergeCell ref="A15:A31"/>
    <mergeCell ref="A32:Z32"/>
    <mergeCell ref="O6:P6"/>
    <mergeCell ref="Q6:R6"/>
    <mergeCell ref="I7:J7"/>
    <mergeCell ref="Q7:R7"/>
    <mergeCell ref="A8:B9"/>
    <mergeCell ref="C8:D8"/>
    <mergeCell ref="E8:F8"/>
    <mergeCell ref="G8:H8"/>
    <mergeCell ref="I8:J8"/>
    <mergeCell ref="K8:L8"/>
    <mergeCell ref="C6:D6"/>
    <mergeCell ref="E6:F6"/>
    <mergeCell ref="G6:H6"/>
    <mergeCell ref="I6:J6"/>
    <mergeCell ref="K6:L6"/>
    <mergeCell ref="M6:N6"/>
    <mergeCell ref="G1:T1"/>
    <mergeCell ref="U1:Z2"/>
    <mergeCell ref="B4:B5"/>
    <mergeCell ref="C4:J4"/>
    <mergeCell ref="K4:R4"/>
    <mergeCell ref="S4:Z4"/>
    <mergeCell ref="S5:T9"/>
    <mergeCell ref="U5:V9"/>
    <mergeCell ref="W5:X9"/>
    <mergeCell ref="Y5:Z9"/>
  </mergeCells>
  <printOptions horizontalCentered="1" verticalCentered="1"/>
  <pageMargins left="0.31496062992125984" right="0.31496062992125984" top="0.7874015748031497" bottom="0.5905511811023623" header="0.5118110236220472" footer="0.5118110236220472"/>
  <pageSetup blackAndWhite="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事業系一般廃棄物減量計画書</dc:title>
  <dc:subject/>
  <dc:creator>ごみゼロ課</dc:creator>
  <cp:keywords/>
  <dc:description/>
  <cp:lastModifiedBy>栁原巨樹</cp:lastModifiedBy>
  <cp:lastPrinted>2023-05-08T04:58:59Z</cp:lastPrinted>
  <dcterms:created xsi:type="dcterms:W3CDTF">2014-05-28T05:37:35Z</dcterms:created>
  <dcterms:modified xsi:type="dcterms:W3CDTF">2024-04-12T07:30:46Z</dcterms:modified>
  <cp:category/>
  <cp:version/>
  <cp:contentType/>
  <cp:contentStatus/>
</cp:coreProperties>
</file>